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р.1" sheetId="1" r:id="rId1"/>
    <sheet name="стр.2_12" sheetId="2" r:id="rId2"/>
  </sheets>
  <definedNames>
    <definedName name="_xlnm.Print_Area" localSheetId="0">'стр.1'!$A$1:$EY$20</definedName>
    <definedName name="_xlnm.Print_Area" localSheetId="1">'стр.2_12'!$A$1:$FA$88</definedName>
    <definedName name="_xlnm.Print_Titles" localSheetId="1">'стр.2_12'!$6:$7</definedName>
  </definedNames>
  <calcPr fullCalcOnLoad="1"/>
</workbook>
</file>

<file path=xl/sharedStrings.xml><?xml version="1.0" encoding="utf-8"?>
<sst xmlns="http://schemas.openxmlformats.org/spreadsheetml/2006/main" count="242" uniqueCount="176">
  <si>
    <t>УТВЕРЖДЕНА</t>
  </si>
  <si>
    <t>постановлением Правительства Российской Федерации
от 17 декабря 2012 г. № 1317</t>
  </si>
  <si>
    <t>(в ред. Постановлений Правительства РФ 
от 12.10.2015 № 1096, от 06.02.2017 № 142,
от 16.08.2018 № 953)</t>
  </si>
  <si>
    <t>ТИПОВАЯ ФОРМА ДОКЛАДА</t>
  </si>
  <si>
    <t>Шохина Андрея Станиславовича главы администрации</t>
  </si>
  <si>
    <t>(ф.и.о. главы местной администрации городского округа (муниципального района))</t>
  </si>
  <si>
    <t>муниципальное образование город Владимир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</si>
  <si>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</si>
  <si>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</si>
  <si>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</si>
  <si>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>2018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</si>
  <si>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</si>
  <si>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</si>
  <si>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</si>
  <si>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</si>
  <si>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</si>
  <si>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</si>
  <si>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</si>
  <si>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Единица измерения</t>
  </si>
  <si>
    <t>Отчетная информация</t>
  </si>
  <si>
    <t>Примечание</t>
  </si>
  <si>
    <t>Экономическое развитие</t>
  </si>
  <si>
    <t>1.</t>
  </si>
  <si>
    <t>Число субъектов малого и среднего предпринимательства в расчете 
на 10 тыс. человек населения</t>
  </si>
  <si>
    <t>единиц</t>
  </si>
  <si>
    <t>580,8*</t>
  </si>
  <si>
    <t>586,2*</t>
  </si>
  <si>
    <t>*изменена методика расчета показателя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</si>
  <si>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</si>
  <si>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</si>
  <si>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</si>
  <si>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33,0*</t>
  </si>
  <si>
    <t>33,1*</t>
  </si>
  <si>
    <t>* данные уточнены</t>
  </si>
  <si>
    <t>3.</t>
  </si>
  <si>
    <t>Объем инвестиций в основной капитал 
(за исключением бюджетных средств) 
в расчете на 1 жителя</t>
  </si>
  <si>
    <t>рублей</t>
  </si>
  <si>
    <t>43024*</t>
  </si>
  <si>
    <t xml:space="preserve">* статистические данные  уточнены 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</si>
  <si>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</si>
  <si>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</si>
  <si>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</si>
  <si>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</si>
  <si>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-"-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</si>
  <si>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</si>
  <si>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</si>
  <si>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</si>
  <si>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</si>
  <si>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</si>
  <si>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</si>
  <si>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</si>
  <si>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33213,1*</t>
  </si>
  <si>
    <t>* статистические данные уточнены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</si>
  <si>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</si>
  <si>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</si>
  <si>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</si>
  <si>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</si>
  <si>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</si>
  <si>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</si>
  <si>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</si>
  <si>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</si>
  <si>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</si>
  <si>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</si>
  <si>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</si>
  <si>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</si>
  <si>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</si>
  <si>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</si>
  <si>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</si>
  <si>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</si>
  <si>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</si>
  <si>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</si>
  <si>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</si>
  <si>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</si>
  <si>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</si>
  <si>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</si>
  <si>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</si>
  <si>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13,3*</t>
  </si>
  <si>
    <t>*данные уточнены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</si>
  <si>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</si>
  <si>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</si>
  <si>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</si>
  <si>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19.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</si>
  <si>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</si>
  <si>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87,0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</si>
  <si>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</si>
  <si>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</si>
  <si>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</si>
  <si>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</si>
  <si>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200,0*</t>
  </si>
  <si>
    <t>* изменена методика расчета показателя</t>
  </si>
  <si>
    <t>библиотеками</t>
  </si>
  <si>
    <t>100,0*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</si>
  <si>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</si>
  <si>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</si>
  <si>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</si>
  <si>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</si>
  <si>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</si>
  <si>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</si>
  <si>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</si>
  <si>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</si>
  <si>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35,4*</t>
  </si>
  <si>
    <t>40,9*</t>
  </si>
  <si>
    <t>23(1).</t>
  </si>
  <si>
    <t>Доля обучающихся, систематически занимающихся физической культурой и спортом, в общей численности обучающихся</t>
  </si>
  <si>
    <t>74,3*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</si>
  <si>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</si>
  <si>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</si>
  <si>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</si>
  <si>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</si>
  <si>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25,6*</t>
  </si>
  <si>
    <t>в том числе
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</si>
  <si>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</si>
  <si>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</si>
  <si>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</si>
  <si>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</si>
  <si>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</si>
  <si>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</si>
  <si>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
в течение 3 лет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</si>
  <si>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</si>
  <si>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</si>
  <si>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</si>
  <si>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</si>
  <si>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</si>
  <si>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</si>
  <si>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88,5*</t>
  </si>
  <si>
    <r>
      <rPr>
        <sz val="11"/>
        <rFont val="Times New Roman"/>
        <family val="1"/>
      </rPr>
      <t xml:space="preserve">* </t>
    </r>
    <r>
      <rPr>
        <sz val="9"/>
        <rFont val="Times New Roman"/>
        <family val="1"/>
      </rPr>
      <t>данные уточнены</t>
    </r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</si>
  <si>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</si>
  <si>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</si>
  <si>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</si>
  <si>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</si>
  <si>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</si>
  <si>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</si>
  <si>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</si>
  <si>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</si>
  <si>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</si>
  <si>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</si>
  <si>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</si>
  <si>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</si>
  <si>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</si>
  <si>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</si>
  <si>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</si>
  <si>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</si>
  <si>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</si>
  <si>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</si>
  <si>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</si>
  <si>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</si>
  <si>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</si>
  <si>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
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</si>
  <si>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</si>
  <si>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</si>
  <si>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</si>
  <si>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</si>
  <si>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</si>
  <si>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</si>
  <si>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</si>
  <si>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</si>
  <si>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
1 прожи-вающего</t>
  </si>
  <si>
    <t>815,000*</t>
  </si>
  <si>
    <t>тепловая энергия</t>
  </si>
  <si>
    <t>Гкал на 
1 кв. метр общей площади</t>
  </si>
  <si>
    <t>горячая вода</t>
  </si>
  <si>
    <t>куб. метров на 1 прожи-вающего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</si>
  <si>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</si>
  <si>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</si>
  <si>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</si>
  <si>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</si>
  <si>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</si>
  <si>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челове-ка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</si>
  <si>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</si>
  <si>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</si>
  <si>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</si>
  <si>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баллы</t>
  </si>
  <si>
    <t>в сфере образования</t>
  </si>
  <si>
    <t>в сфере охраны здоровья *</t>
  </si>
  <si>
    <t>в сфере социального обслуживания</t>
  </si>
  <si>
    <r>
      <rPr>
        <sz val="10"/>
        <color indexed="9"/>
        <rFont val="Times New Roman"/>
        <family val="1"/>
      </rP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</si>
</sst>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0"/>
    <numFmt numFmtId="169" formatCode="0.000"/>
  </numFmts>
  <fonts count="1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2" xfId="0" applyFont="1" applyBorder="1" applyAlignment="1">
      <alignment horizontal="center" vertical="top"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 vertical="top"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 vertical="top"/>
    </xf>
    <xf numFmtId="164" fontId="2" fillId="0" borderId="7" xfId="0" applyFont="1" applyBorder="1" applyAlignment="1">
      <alignment vertical="top" wrapText="1"/>
    </xf>
    <xf numFmtId="164" fontId="2" fillId="0" borderId="8" xfId="0" applyFont="1" applyBorder="1" applyAlignment="1">
      <alignment horizontal="left" vertical="top" wrapText="1"/>
    </xf>
    <xf numFmtId="164" fontId="2" fillId="0" borderId="7" xfId="0" applyFont="1" applyBorder="1" applyAlignment="1">
      <alignment vertical="top"/>
    </xf>
    <xf numFmtId="164" fontId="2" fillId="0" borderId="8" xfId="0" applyFont="1" applyBorder="1" applyAlignment="1">
      <alignment horizontal="left" vertical="top"/>
    </xf>
    <xf numFmtId="164" fontId="2" fillId="0" borderId="6" xfId="0" applyFont="1" applyBorder="1" applyAlignment="1">
      <alignment horizontal="center" vertical="top"/>
    </xf>
    <xf numFmtId="166" fontId="2" fillId="0" borderId="6" xfId="0" applyNumberFormat="1" applyFont="1" applyBorder="1" applyAlignment="1">
      <alignment horizontal="center" vertical="top"/>
    </xf>
    <xf numFmtId="164" fontId="8" fillId="0" borderId="6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center" vertical="top"/>
    </xf>
    <xf numFmtId="164" fontId="2" fillId="0" borderId="9" xfId="0" applyFont="1" applyBorder="1" applyAlignment="1">
      <alignment vertical="top" wrapText="1"/>
    </xf>
    <xf numFmtId="164" fontId="2" fillId="0" borderId="10" xfId="0" applyFont="1" applyBorder="1" applyAlignment="1">
      <alignment horizontal="left" vertical="top" wrapText="1"/>
    </xf>
    <xf numFmtId="164" fontId="2" fillId="0" borderId="9" xfId="0" applyFont="1" applyBorder="1" applyAlignment="1">
      <alignment vertical="top"/>
    </xf>
    <xf numFmtId="164" fontId="2" fillId="0" borderId="10" xfId="0" applyFont="1" applyBorder="1" applyAlignment="1">
      <alignment horizontal="left" vertical="top"/>
    </xf>
    <xf numFmtId="166" fontId="2" fillId="0" borderId="4" xfId="0" applyNumberFormat="1" applyFont="1" applyBorder="1" applyAlignment="1">
      <alignment horizontal="center" vertical="top"/>
    </xf>
    <xf numFmtId="164" fontId="2" fillId="0" borderId="4" xfId="0" applyFont="1" applyBorder="1" applyAlignment="1">
      <alignment horizontal="center" vertical="top"/>
    </xf>
    <xf numFmtId="164" fontId="8" fillId="0" borderId="4" xfId="0" applyFont="1" applyBorder="1" applyAlignment="1">
      <alignment horizontal="left" vertical="top" wrapText="1"/>
    </xf>
    <xf numFmtId="164" fontId="9" fillId="0" borderId="4" xfId="0" applyFont="1" applyBorder="1" applyAlignment="1">
      <alignment horizontal="left" vertical="top" wrapText="1"/>
    </xf>
    <xf numFmtId="164" fontId="2" fillId="0" borderId="11" xfId="0" applyFont="1" applyBorder="1" applyAlignment="1">
      <alignment/>
    </xf>
    <xf numFmtId="165" fontId="2" fillId="0" borderId="10" xfId="0" applyNumberFormat="1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164" fontId="2" fillId="0" borderId="8" xfId="0" applyFont="1" applyBorder="1" applyAlignment="1">
      <alignment horizontal="left" vertical="top" wrapText="1" indent="2"/>
    </xf>
    <xf numFmtId="164" fontId="2" fillId="0" borderId="10" xfId="0" applyFont="1" applyBorder="1" applyAlignment="1">
      <alignment horizontal="left" vertical="top" wrapText="1" indent="2"/>
    </xf>
    <xf numFmtId="164" fontId="2" fillId="0" borderId="5" xfId="0" applyFont="1" applyBorder="1" applyAlignment="1">
      <alignment vertical="top" wrapText="1"/>
    </xf>
    <xf numFmtId="164" fontId="2" fillId="0" borderId="12" xfId="0" applyFont="1" applyBorder="1" applyAlignment="1">
      <alignment horizontal="left" vertical="top" wrapText="1" indent="2"/>
    </xf>
    <xf numFmtId="164" fontId="2" fillId="0" borderId="2" xfId="0" applyFont="1" applyBorder="1" applyAlignment="1">
      <alignment/>
    </xf>
    <xf numFmtId="165" fontId="2" fillId="0" borderId="12" xfId="0" applyNumberFormat="1" applyFont="1" applyBorder="1" applyAlignment="1">
      <alignment vertical="top"/>
    </xf>
    <xf numFmtId="164" fontId="2" fillId="0" borderId="3" xfId="0" applyFont="1" applyBorder="1" applyAlignment="1">
      <alignment horizontal="center" vertical="top"/>
    </xf>
    <xf numFmtId="166" fontId="2" fillId="0" borderId="3" xfId="0" applyNumberFormat="1" applyFont="1" applyBorder="1" applyAlignment="1">
      <alignment horizontal="center" vertical="top"/>
    </xf>
    <xf numFmtId="164" fontId="9" fillId="0" borderId="3" xfId="0" applyFont="1" applyBorder="1" applyAlignment="1">
      <alignment horizontal="left" vertical="top" wrapText="1"/>
    </xf>
    <xf numFmtId="164" fontId="2" fillId="0" borderId="12" xfId="0" applyFont="1" applyBorder="1" applyAlignment="1">
      <alignment horizontal="left" vertical="top" wrapText="1"/>
    </xf>
    <xf numFmtId="164" fontId="2" fillId="0" borderId="5" xfId="0" applyFont="1" applyBorder="1" applyAlignment="1">
      <alignment vertical="top"/>
    </xf>
    <xf numFmtId="164" fontId="2" fillId="0" borderId="12" xfId="0" applyFont="1" applyBorder="1" applyAlignment="1">
      <alignment horizontal="left" vertical="top"/>
    </xf>
    <xf numFmtId="164" fontId="9" fillId="0" borderId="6" xfId="0" applyFont="1" applyBorder="1" applyAlignment="1">
      <alignment horizontal="left" vertical="top" wrapText="1"/>
    </xf>
    <xf numFmtId="164" fontId="8" fillId="0" borderId="3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7" fontId="2" fillId="0" borderId="4" xfId="0" applyNumberFormat="1" applyFont="1" applyBorder="1" applyAlignment="1">
      <alignment horizontal="center" vertical="top"/>
    </xf>
    <xf numFmtId="164" fontId="2" fillId="0" borderId="2" xfId="0" applyFont="1" applyBorder="1" applyAlignment="1">
      <alignment horizontal="left" vertical="top" wrapText="1"/>
    </xf>
    <xf numFmtId="167" fontId="2" fillId="0" borderId="3" xfId="0" applyNumberFormat="1" applyFont="1" applyBorder="1" applyAlignment="1">
      <alignment horizontal="center" vertical="top"/>
    </xf>
    <xf numFmtId="168" fontId="2" fillId="0" borderId="4" xfId="0" applyNumberFormat="1" applyFont="1" applyBorder="1" applyAlignment="1">
      <alignment horizontal="center" vertical="top"/>
    </xf>
    <xf numFmtId="164" fontId="2" fillId="0" borderId="11" xfId="0" applyFont="1" applyBorder="1" applyAlignment="1">
      <alignment horizontal="left" vertical="top" wrapText="1"/>
    </xf>
    <xf numFmtId="169" fontId="2" fillId="2" borderId="4" xfId="0" applyNumberFormat="1" applyFont="1" applyFill="1" applyBorder="1" applyAlignment="1">
      <alignment horizontal="center" vertical="top"/>
    </xf>
    <xf numFmtId="164" fontId="9" fillId="2" borderId="4" xfId="0" applyFont="1" applyFill="1" applyBorder="1" applyAlignment="1">
      <alignment horizontal="left" vertical="top" wrapText="1"/>
    </xf>
    <xf numFmtId="164" fontId="2" fillId="0" borderId="6" xfId="0" applyFont="1" applyBorder="1" applyAlignment="1">
      <alignment horizontal="center"/>
    </xf>
    <xf numFmtId="169" fontId="2" fillId="0" borderId="6" xfId="0" applyNumberFormat="1" applyFont="1" applyBorder="1" applyAlignment="1">
      <alignment horizontal="center" vertical="top"/>
    </xf>
    <xf numFmtId="169" fontId="2" fillId="0" borderId="4" xfId="0" applyNumberFormat="1" applyFont="1" applyBorder="1" applyAlignment="1">
      <alignment horizontal="center" vertical="top"/>
    </xf>
    <xf numFmtId="164" fontId="9" fillId="0" borderId="4" xfId="0" applyFont="1" applyBorder="1" applyAlignment="1">
      <alignment horizontal="center" vertical="top"/>
    </xf>
    <xf numFmtId="164" fontId="10" fillId="0" borderId="0" xfId="0" applyFont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="90" zoomScaleSheetLayoutView="90" workbookViewId="0" topLeftCell="A1">
      <selection activeCell="A11" sqref="A11"/>
    </sheetView>
  </sheetViews>
  <sheetFormatPr defaultColWidth="1.00390625" defaultRowHeight="12.75" customHeight="1"/>
  <cols>
    <col min="1" max="16384" width="0.875" style="1" customWidth="1"/>
  </cols>
  <sheetData>
    <row r="1" spans="115:155" ht="15" customHeight="1">
      <c r="DK1" s="2" t="s">
        <v>0</v>
      </c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</row>
    <row r="2" spans="115:155" ht="49.5" customHeight="1">
      <c r="DK2" s="3" t="s">
        <v>1</v>
      </c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</row>
    <row r="3" spans="115:155" ht="24" customHeight="1">
      <c r="DK3" s="4" t="s">
        <v>2</v>
      </c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</row>
    <row r="4" spans="115:155" ht="15" customHeight="1"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</row>
    <row r="5" spans="115:155" ht="15" customHeight="1"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</row>
    <row r="6" ht="15" customHeight="1"/>
    <row r="7" ht="15" customHeight="1"/>
    <row r="8" spans="1:256" s="5" customFormat="1" ht="17.25" customHeight="1">
      <c r="A8" s="5" t="s">
        <v>3</v>
      </c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23.25" customHeight="1">
      <c r="A9" s="7" t="s">
        <v>4</v>
      </c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9" customFormat="1" ht="13.5" customHeight="1">
      <c r="A10" s="9" t="s">
        <v>5</v>
      </c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11" customFormat="1" ht="23.25" customHeight="1">
      <c r="A11" s="11" t="s">
        <v>6</v>
      </c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2" customFormat="1" ht="13.5" customHeight="1">
      <c r="A12" s="12" t="s">
        <v>7</v>
      </c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13" customFormat="1" ht="23.25" customHeight="1">
      <c r="A13" s="13" t="s">
        <v>8</v>
      </c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71:80" s="8" customFormat="1" ht="18" customHeight="1">
      <c r="BS14" s="14" t="s">
        <v>9</v>
      </c>
      <c r="BT14" s="15" t="s">
        <v>10</v>
      </c>
      <c r="BU14" s="15"/>
      <c r="BV14" s="15"/>
      <c r="BW14" s="15"/>
      <c r="BX14" s="15"/>
      <c r="BY14" s="15"/>
      <c r="BZ14" s="15"/>
      <c r="CA14" s="15"/>
      <c r="CB14" s="8" t="s">
        <v>11</v>
      </c>
    </row>
    <row r="15" ht="15" customHeight="1"/>
    <row r="16" ht="15" customHeight="1"/>
    <row r="17" ht="15" customHeight="1"/>
    <row r="18" spans="113:155" s="16" customFormat="1" ht="16.5" customHeight="1">
      <c r="DI18" s="17" t="s">
        <v>12</v>
      </c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</row>
    <row r="19" spans="113:153" s="16" customFormat="1" ht="18" customHeight="1">
      <c r="DI19" s="16" t="s">
        <v>13</v>
      </c>
      <c r="DP19" s="19" t="s">
        <v>14</v>
      </c>
      <c r="DQ19" s="19"/>
      <c r="DR19" s="20"/>
      <c r="DS19" s="20"/>
      <c r="DT19" s="20"/>
      <c r="DU19" s="20"/>
      <c r="DV19" s="20"/>
      <c r="DW19" s="21" t="s">
        <v>14</v>
      </c>
      <c r="DX19" s="21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O19" s="20"/>
      <c r="EP19" s="20"/>
      <c r="EQ19" s="20"/>
      <c r="ER19" s="20"/>
      <c r="ES19" s="20"/>
      <c r="ET19" s="20"/>
      <c r="EU19" s="20"/>
      <c r="EV19" s="20"/>
      <c r="EW19" s="16" t="s">
        <v>15</v>
      </c>
    </row>
    <row r="20" ht="3" customHeight="1"/>
  </sheetData>
  <sheetProtection selectLockedCells="1" selectUnlockedCells="1"/>
  <mergeCells count="16">
    <mergeCell ref="DK1:EY1"/>
    <mergeCell ref="DK2:EY2"/>
    <mergeCell ref="DK3:EY5"/>
    <mergeCell ref="A8:EY8"/>
    <mergeCell ref="A9:EY9"/>
    <mergeCell ref="A10:EY10"/>
    <mergeCell ref="A11:EY11"/>
    <mergeCell ref="A12:EY12"/>
    <mergeCell ref="A13:EY13"/>
    <mergeCell ref="BT14:CA14"/>
    <mergeCell ref="DU18:EY18"/>
    <mergeCell ref="DP19:DQ19"/>
    <mergeCell ref="DR19:DV19"/>
    <mergeCell ref="DW19:DX19"/>
    <mergeCell ref="DY19:EM19"/>
    <mergeCell ref="EO19:EV19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scale="96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7"/>
  <sheetViews>
    <sheetView tabSelected="1" view="pageBreakPreview" zoomScale="90" zoomScaleSheetLayoutView="90" workbookViewId="0" topLeftCell="A16">
      <selection activeCell="CT21" sqref="CT21"/>
    </sheetView>
  </sheetViews>
  <sheetFormatPr defaultColWidth="1.00390625" defaultRowHeight="12.75" customHeight="1"/>
  <cols>
    <col min="1" max="16384" width="0.875" style="1" customWidth="1"/>
  </cols>
  <sheetData>
    <row r="1" ht="3" customHeight="1"/>
    <row r="2" spans="1:256" s="22" customFormat="1" ht="28.5" customHeight="1">
      <c r="A2" s="22" t="s">
        <v>16</v>
      </c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3" customFormat="1" ht="15" customHeight="1">
      <c r="A3" s="1"/>
      <c r="B3" s="1"/>
      <c r="C3" s="1"/>
      <c r="D3" s="1"/>
      <c r="E3" s="1"/>
      <c r="F3" s="1"/>
      <c r="G3" s="1"/>
      <c r="H3" s="23" t="s">
        <v>6</v>
      </c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9" customFormat="1" ht="13.5" customHeight="1">
      <c r="A4" s="10"/>
      <c r="B4" s="10"/>
      <c r="C4" s="10"/>
      <c r="D4" s="10"/>
      <c r="E4" s="10"/>
      <c r="F4" s="10"/>
      <c r="G4" s="10"/>
      <c r="H4" s="9" t="s">
        <v>17</v>
      </c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ht="15" customHeight="1"/>
    <row r="6" spans="1:157" ht="16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5" t="s">
        <v>18</v>
      </c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6" t="s">
        <v>19</v>
      </c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 t="s">
        <v>20</v>
      </c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</row>
    <row r="7" spans="60:256" s="24" customFormat="1" ht="16.5" customHeight="1"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4">
        <v>2016</v>
      </c>
      <c r="CI7" s="24">
        <v>2017</v>
      </c>
      <c r="CT7" s="24">
        <v>2018</v>
      </c>
      <c r="DE7" s="24">
        <v>2019</v>
      </c>
      <c r="DP7" s="24">
        <v>2020</v>
      </c>
      <c r="EA7" s="27">
        <v>2021</v>
      </c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8" customFormat="1" ht="15" customHeight="1">
      <c r="A8" s="28" t="s">
        <v>21</v>
      </c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57" ht="48" customHeight="1">
      <c r="A9" s="29" t="s">
        <v>22</v>
      </c>
      <c r="B9" s="29"/>
      <c r="C9" s="29"/>
      <c r="D9" s="29"/>
      <c r="E9" s="29"/>
      <c r="F9" s="29"/>
      <c r="G9" s="29"/>
      <c r="H9" s="30"/>
      <c r="I9" s="31" t="s">
        <v>23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2"/>
      <c r="BI9" s="33" t="s">
        <v>24</v>
      </c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 t="s">
        <v>25</v>
      </c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 t="s">
        <v>26</v>
      </c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5">
        <v>588</v>
      </c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4">
        <v>588.2</v>
      </c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>
        <v>588.2</v>
      </c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>
        <v>589.2</v>
      </c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6" t="s">
        <v>27</v>
      </c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</row>
    <row r="10" spans="1:157" ht="96" customHeight="1">
      <c r="A10" s="37" t="s">
        <v>28</v>
      </c>
      <c r="B10" s="37"/>
      <c r="C10" s="37"/>
      <c r="D10" s="37"/>
      <c r="E10" s="37"/>
      <c r="F10" s="37"/>
      <c r="G10" s="37"/>
      <c r="H10" s="38"/>
      <c r="I10" s="39" t="s">
        <v>29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40"/>
      <c r="BI10" s="41" t="s">
        <v>30</v>
      </c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2" t="s">
        <v>31</v>
      </c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3" t="s">
        <v>32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>
        <v>33.4</v>
      </c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>
        <v>33.6</v>
      </c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>
        <v>33.7</v>
      </c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>
        <v>33.8</v>
      </c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4" t="s">
        <v>33</v>
      </c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</row>
    <row r="11" spans="1:157" ht="48" customHeight="1">
      <c r="A11" s="37" t="s">
        <v>34</v>
      </c>
      <c r="B11" s="37"/>
      <c r="C11" s="37"/>
      <c r="D11" s="37"/>
      <c r="E11" s="37"/>
      <c r="F11" s="37"/>
      <c r="G11" s="37"/>
      <c r="H11" s="38"/>
      <c r="I11" s="39" t="s">
        <v>35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40"/>
      <c r="BI11" s="41" t="s">
        <v>36</v>
      </c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3">
        <v>33161</v>
      </c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 t="s">
        <v>37</v>
      </c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>
        <v>40272</v>
      </c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>
        <v>43584</v>
      </c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>
        <v>45143</v>
      </c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>
        <v>47203</v>
      </c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4" t="s">
        <v>38</v>
      </c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</row>
    <row r="12" spans="1:157" ht="80.25" customHeight="1">
      <c r="A12" s="37" t="s">
        <v>39</v>
      </c>
      <c r="B12" s="37"/>
      <c r="C12" s="37"/>
      <c r="D12" s="37"/>
      <c r="E12" s="37"/>
      <c r="F12" s="37"/>
      <c r="G12" s="37"/>
      <c r="H12" s="38"/>
      <c r="I12" s="39" t="s">
        <v>40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40"/>
      <c r="BI12" s="41" t="s">
        <v>30</v>
      </c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3">
        <v>79.7</v>
      </c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>
        <v>79.9</v>
      </c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>
        <v>80.1</v>
      </c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>
        <v>80.3</v>
      </c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>
        <v>80.5</v>
      </c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>
        <v>80.6</v>
      </c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</row>
    <row r="13" spans="1:157" ht="33" customHeight="1">
      <c r="A13" s="37" t="s">
        <v>41</v>
      </c>
      <c r="B13" s="37"/>
      <c r="C13" s="37"/>
      <c r="D13" s="37"/>
      <c r="E13" s="37"/>
      <c r="F13" s="37"/>
      <c r="G13" s="37"/>
      <c r="H13" s="38"/>
      <c r="I13" s="39" t="s">
        <v>42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46"/>
      <c r="BI13" s="47" t="s">
        <v>43</v>
      </c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2">
        <v>60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>
        <v>40</v>
      </c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>
        <v>60</v>
      </c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>
        <v>100</v>
      </c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>
        <v>100</v>
      </c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>
        <v>100</v>
      </c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</row>
    <row r="14" spans="1:157" ht="80.25" customHeight="1">
      <c r="A14" s="37" t="s">
        <v>44</v>
      </c>
      <c r="B14" s="37"/>
      <c r="C14" s="37"/>
      <c r="D14" s="37"/>
      <c r="E14" s="37"/>
      <c r="F14" s="37"/>
      <c r="G14" s="37"/>
      <c r="H14" s="38"/>
      <c r="I14" s="39" t="s">
        <v>45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46"/>
      <c r="BI14" s="47" t="s">
        <v>43</v>
      </c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3">
        <v>44.8</v>
      </c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>
        <v>44.7</v>
      </c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>
        <v>44.6</v>
      </c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>
        <v>44.5</v>
      </c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>
        <v>44.4</v>
      </c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>
        <v>44.3</v>
      </c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</row>
    <row r="15" spans="1:157" ht="126.75" customHeight="1">
      <c r="A15" s="37" t="s">
        <v>46</v>
      </c>
      <c r="B15" s="37"/>
      <c r="C15" s="37"/>
      <c r="D15" s="37"/>
      <c r="E15" s="37"/>
      <c r="F15" s="37"/>
      <c r="G15" s="37"/>
      <c r="H15" s="38"/>
      <c r="I15" s="39" t="s">
        <v>47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41" t="s">
        <v>30</v>
      </c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3">
        <v>0</v>
      </c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>
        <v>0</v>
      </c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>
        <v>0</v>
      </c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>
        <v>0</v>
      </c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>
        <v>0</v>
      </c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>
        <v>0</v>
      </c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</row>
    <row r="16" spans="1:157" ht="33" customHeight="1">
      <c r="A16" s="48" t="s">
        <v>48</v>
      </c>
      <c r="B16" s="48"/>
      <c r="C16" s="48"/>
      <c r="D16" s="48"/>
      <c r="E16" s="48"/>
      <c r="F16" s="48"/>
      <c r="G16" s="48"/>
      <c r="H16" s="38"/>
      <c r="I16" s="39" t="s">
        <v>49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40"/>
      <c r="BI16" s="41" t="s">
        <v>36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</row>
    <row r="17" spans="1:157" ht="33" customHeight="1">
      <c r="A17" s="48"/>
      <c r="B17" s="48"/>
      <c r="C17" s="48"/>
      <c r="D17" s="48"/>
      <c r="E17" s="48"/>
      <c r="F17" s="48"/>
      <c r="G17" s="48"/>
      <c r="H17" s="30"/>
      <c r="I17" s="49" t="s">
        <v>50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6"/>
      <c r="BI17" s="47" t="s">
        <v>43</v>
      </c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3">
        <v>31189.8</v>
      </c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 t="s">
        <v>51</v>
      </c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>
        <v>36466.2</v>
      </c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2">
        <f>CT17*105.5%</f>
        <v>38471.84099999999</v>
      </c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>
        <f>DE17*105%</f>
        <v>40395.43304999999</v>
      </c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>
        <f>DP17*104%</f>
        <v>42011.250371999995</v>
      </c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4" t="s">
        <v>52</v>
      </c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</row>
    <row r="18" spans="1:157" ht="33" customHeight="1">
      <c r="A18" s="48"/>
      <c r="B18" s="48"/>
      <c r="C18" s="48"/>
      <c r="D18" s="48"/>
      <c r="E18" s="48"/>
      <c r="F18" s="48"/>
      <c r="G18" s="48"/>
      <c r="H18" s="38"/>
      <c r="I18" s="50" t="s">
        <v>53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46"/>
      <c r="BI18" s="47" t="s">
        <v>43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3">
        <v>17768.7</v>
      </c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2">
        <v>19084</v>
      </c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3">
        <v>21602.8</v>
      </c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>
        <v>22387.9</v>
      </c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>
        <v>23203.4</v>
      </c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>
        <v>24049.7</v>
      </c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</row>
    <row r="19" spans="1:157" ht="33" customHeight="1">
      <c r="A19" s="48"/>
      <c r="B19" s="48"/>
      <c r="C19" s="48"/>
      <c r="D19" s="48"/>
      <c r="E19" s="48"/>
      <c r="F19" s="48"/>
      <c r="G19" s="48"/>
      <c r="H19" s="38"/>
      <c r="I19" s="50" t="s">
        <v>54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46"/>
      <c r="BI19" s="47" t="s">
        <v>43</v>
      </c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3">
        <v>22444.9</v>
      </c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>
        <v>24271.5</v>
      </c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>
        <v>27157.1</v>
      </c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>
        <v>28114.5</v>
      </c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>
        <v>29181.7</v>
      </c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>
        <v>30289.6</v>
      </c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</row>
    <row r="20" spans="1:157" ht="33" customHeight="1">
      <c r="A20" s="48"/>
      <c r="B20" s="48"/>
      <c r="C20" s="48"/>
      <c r="D20" s="48"/>
      <c r="E20" s="48"/>
      <c r="F20" s="48"/>
      <c r="G20" s="48"/>
      <c r="H20" s="38"/>
      <c r="I20" s="50" t="s">
        <v>55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40"/>
      <c r="BI20" s="41" t="s">
        <v>36</v>
      </c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3">
        <v>23733.3</v>
      </c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>
        <v>25807.4</v>
      </c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>
        <v>28240.1</v>
      </c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>
        <v>29411.4</v>
      </c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>
        <v>30587.7</v>
      </c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>
        <v>31811.2</v>
      </c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</row>
    <row r="21" spans="1:157" ht="33" customHeight="1">
      <c r="A21" s="48"/>
      <c r="B21" s="48"/>
      <c r="C21" s="48"/>
      <c r="D21" s="48"/>
      <c r="E21" s="48"/>
      <c r="F21" s="48"/>
      <c r="G21" s="48"/>
      <c r="H21" s="38"/>
      <c r="I21" s="50" t="s">
        <v>56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46"/>
      <c r="BI21" s="47" t="s">
        <v>43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3">
        <v>19669.6</v>
      </c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>
        <v>24488.2</v>
      </c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>
        <v>27659.6</v>
      </c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>
        <v>30730.9</v>
      </c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>
        <v>31960.1</v>
      </c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>
        <v>33238.5</v>
      </c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</row>
    <row r="22" spans="1:157" ht="33" customHeight="1">
      <c r="A22" s="48"/>
      <c r="B22" s="48"/>
      <c r="C22" s="48"/>
      <c r="D22" s="48"/>
      <c r="E22" s="48"/>
      <c r="F22" s="48"/>
      <c r="G22" s="48"/>
      <c r="H22" s="51"/>
      <c r="I22" s="52" t="s">
        <v>57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3"/>
      <c r="BI22" s="54" t="s">
        <v>43</v>
      </c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5">
        <v>17961.1</v>
      </c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>
        <v>18182.2</v>
      </c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>
        <v>22632.1</v>
      </c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>
        <v>23537.4</v>
      </c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>
        <v>24478.9</v>
      </c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6">
        <v>25458</v>
      </c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</row>
    <row r="23" spans="1:256" s="28" customFormat="1" ht="15" customHeight="1">
      <c r="A23" s="28" t="s">
        <v>58</v>
      </c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57" ht="80.25" customHeight="1">
      <c r="A24" s="37" t="s">
        <v>59</v>
      </c>
      <c r="B24" s="37"/>
      <c r="C24" s="37"/>
      <c r="D24" s="37"/>
      <c r="E24" s="37"/>
      <c r="F24" s="37"/>
      <c r="G24" s="37"/>
      <c r="H24" s="30"/>
      <c r="I24" s="31" t="s">
        <v>60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33" t="s">
        <v>30</v>
      </c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4">
        <v>85.7</v>
      </c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>
        <v>85.7</v>
      </c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>
        <v>85.8</v>
      </c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>
        <v>85.9</v>
      </c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5">
        <v>86</v>
      </c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4">
        <v>86.1</v>
      </c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</row>
    <row r="25" spans="1:157" ht="66" customHeight="1">
      <c r="A25" s="37" t="s">
        <v>61</v>
      </c>
      <c r="B25" s="37"/>
      <c r="C25" s="37"/>
      <c r="D25" s="37"/>
      <c r="E25" s="37"/>
      <c r="F25" s="37"/>
      <c r="G25" s="37"/>
      <c r="H25" s="38"/>
      <c r="I25" s="39" t="s">
        <v>62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46"/>
      <c r="BI25" s="47" t="s">
        <v>43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3">
        <v>0.9</v>
      </c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>
        <v>0.9</v>
      </c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>
        <v>0.8</v>
      </c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>
        <v>0.8</v>
      </c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>
        <v>0.8</v>
      </c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>
        <v>0.7</v>
      </c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</row>
    <row r="26" spans="1:157" ht="96" customHeight="1">
      <c r="A26" s="48" t="s">
        <v>63</v>
      </c>
      <c r="B26" s="48"/>
      <c r="C26" s="48"/>
      <c r="D26" s="48"/>
      <c r="E26" s="48"/>
      <c r="F26" s="48"/>
      <c r="G26" s="48"/>
      <c r="H26" s="51"/>
      <c r="I26" s="58" t="s">
        <v>64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9"/>
      <c r="BI26" s="60" t="s">
        <v>30</v>
      </c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55">
        <v>0</v>
      </c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>
        <v>0</v>
      </c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>
        <v>0</v>
      </c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>
        <v>0</v>
      </c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>
        <v>0</v>
      </c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>
        <v>0</v>
      </c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</row>
    <row r="27" spans="1:256" s="28" customFormat="1" ht="15" customHeight="1">
      <c r="A27" s="28" t="s">
        <v>65</v>
      </c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57" ht="96" customHeight="1">
      <c r="A28" s="37" t="s">
        <v>66</v>
      </c>
      <c r="B28" s="37"/>
      <c r="C28" s="37"/>
      <c r="D28" s="37"/>
      <c r="E28" s="37"/>
      <c r="F28" s="37"/>
      <c r="G28" s="37"/>
      <c r="H28" s="30"/>
      <c r="I28" s="31" t="s">
        <v>67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33" t="s">
        <v>30</v>
      </c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4">
        <v>0.1</v>
      </c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>
        <v>0.1</v>
      </c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>
        <v>0.1</v>
      </c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>
        <v>0.1</v>
      </c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>
        <v>0.1</v>
      </c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>
        <v>0.1</v>
      </c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</row>
    <row r="29" spans="1:157" ht="80.25" customHeight="1">
      <c r="A29" s="37" t="s">
        <v>68</v>
      </c>
      <c r="B29" s="37"/>
      <c r="C29" s="37"/>
      <c r="D29" s="37"/>
      <c r="E29" s="37"/>
      <c r="F29" s="37"/>
      <c r="G29" s="37"/>
      <c r="H29" s="38"/>
      <c r="I29" s="39" t="s">
        <v>69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46"/>
      <c r="BI29" s="47" t="s">
        <v>43</v>
      </c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2">
        <v>100</v>
      </c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>
        <v>100</v>
      </c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>
        <v>100</v>
      </c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>
        <v>100</v>
      </c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>
        <v>100</v>
      </c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>
        <v>100</v>
      </c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</row>
    <row r="30" spans="1:157" ht="96" customHeight="1">
      <c r="A30" s="37" t="s">
        <v>70</v>
      </c>
      <c r="B30" s="37"/>
      <c r="C30" s="37"/>
      <c r="D30" s="37"/>
      <c r="E30" s="37"/>
      <c r="F30" s="37"/>
      <c r="G30" s="37"/>
      <c r="H30" s="38"/>
      <c r="I30" s="39" t="s">
        <v>71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46"/>
      <c r="BI30" s="47" t="s">
        <v>43</v>
      </c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3">
        <v>0</v>
      </c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>
        <v>0</v>
      </c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>
        <v>0</v>
      </c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>
        <v>0</v>
      </c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>
        <v>0</v>
      </c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>
        <v>0</v>
      </c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</row>
    <row r="31" spans="1:157" ht="66" customHeight="1">
      <c r="A31" s="37" t="s">
        <v>72</v>
      </c>
      <c r="B31" s="37"/>
      <c r="C31" s="37"/>
      <c r="D31" s="37"/>
      <c r="E31" s="37"/>
      <c r="F31" s="37"/>
      <c r="G31" s="37"/>
      <c r="H31" s="38"/>
      <c r="I31" s="39" t="s">
        <v>73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40"/>
      <c r="BI31" s="41" t="s">
        <v>30</v>
      </c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3">
        <v>80.1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>
        <v>80.1</v>
      </c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>
        <v>80.1</v>
      </c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>
        <v>80.1</v>
      </c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>
        <v>80.1</v>
      </c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>
        <v>80.1</v>
      </c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</row>
    <row r="32" spans="1:157" ht="96" customHeight="1">
      <c r="A32" s="37" t="s">
        <v>74</v>
      </c>
      <c r="B32" s="37"/>
      <c r="C32" s="37"/>
      <c r="D32" s="37"/>
      <c r="E32" s="37"/>
      <c r="F32" s="37"/>
      <c r="G32" s="37"/>
      <c r="H32" s="38"/>
      <c r="I32" s="39" t="s">
        <v>75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46"/>
      <c r="BI32" s="47" t="s">
        <v>43</v>
      </c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3">
        <v>13.4</v>
      </c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 t="s">
        <v>76</v>
      </c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>
        <v>13.2</v>
      </c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>
        <v>13.2</v>
      </c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>
        <v>13.2</v>
      </c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>
        <v>13.2</v>
      </c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4" t="s">
        <v>77</v>
      </c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</row>
    <row r="33" spans="1:157" ht="66" customHeight="1">
      <c r="A33" s="37" t="s">
        <v>78</v>
      </c>
      <c r="B33" s="37"/>
      <c r="C33" s="37"/>
      <c r="D33" s="37"/>
      <c r="E33" s="37"/>
      <c r="F33" s="37"/>
      <c r="G33" s="37"/>
      <c r="H33" s="38"/>
      <c r="I33" s="39" t="s">
        <v>79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40"/>
      <c r="BI33" s="41" t="s">
        <v>80</v>
      </c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3">
        <v>43.2</v>
      </c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>
        <v>44.2</v>
      </c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>
        <v>47.6</v>
      </c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>
        <v>50.9</v>
      </c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>
        <v>47.5</v>
      </c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>
        <v>46.6</v>
      </c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</row>
    <row r="34" spans="1:157" ht="96" customHeight="1">
      <c r="A34" s="48" t="s">
        <v>81</v>
      </c>
      <c r="B34" s="48"/>
      <c r="C34" s="48"/>
      <c r="D34" s="48"/>
      <c r="E34" s="48"/>
      <c r="F34" s="48"/>
      <c r="G34" s="48"/>
      <c r="H34" s="51"/>
      <c r="I34" s="58" t="s">
        <v>82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9"/>
      <c r="BI34" s="60" t="s">
        <v>30</v>
      </c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48" t="s">
        <v>83</v>
      </c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55">
        <v>87.4</v>
      </c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>
        <v>87.5</v>
      </c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>
        <v>87.6</v>
      </c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>
        <v>87.7</v>
      </c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>
        <v>87.8</v>
      </c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</row>
    <row r="35" spans="1:256" s="28" customFormat="1" ht="15" customHeight="1">
      <c r="A35" s="28" t="s">
        <v>84</v>
      </c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57" ht="48" customHeight="1">
      <c r="A36" s="37" t="s">
        <v>85</v>
      </c>
      <c r="B36" s="37"/>
      <c r="C36" s="37"/>
      <c r="D36" s="37"/>
      <c r="E36" s="37"/>
      <c r="F36" s="37"/>
      <c r="G36" s="37"/>
      <c r="H36" s="30"/>
      <c r="I36" s="31" t="s">
        <v>86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2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</row>
    <row r="37" spans="1:157" ht="38.25" customHeight="1">
      <c r="A37" s="37"/>
      <c r="B37" s="37"/>
      <c r="C37" s="37"/>
      <c r="D37" s="37"/>
      <c r="E37" s="37"/>
      <c r="F37" s="37"/>
      <c r="G37" s="37"/>
      <c r="H37" s="38"/>
      <c r="I37" s="50" t="s">
        <v>87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40"/>
      <c r="BI37" s="41" t="s">
        <v>30</v>
      </c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3" t="s">
        <v>88</v>
      </c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 t="s">
        <v>88</v>
      </c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2">
        <v>200</v>
      </c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>
        <v>200</v>
      </c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>
        <v>200</v>
      </c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>
        <v>200</v>
      </c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4" t="s">
        <v>89</v>
      </c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</row>
    <row r="38" spans="1:157" ht="36.75" customHeight="1">
      <c r="A38" s="37"/>
      <c r="B38" s="37"/>
      <c r="C38" s="37"/>
      <c r="D38" s="37"/>
      <c r="E38" s="37"/>
      <c r="F38" s="37"/>
      <c r="G38" s="37"/>
      <c r="H38" s="38"/>
      <c r="I38" s="50" t="s">
        <v>90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46"/>
      <c r="BI38" s="47" t="s">
        <v>43</v>
      </c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3" t="s">
        <v>91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 t="s">
        <v>91</v>
      </c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2">
        <v>100</v>
      </c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>
        <v>100</v>
      </c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>
        <v>100</v>
      </c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>
        <v>100</v>
      </c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4" t="s">
        <v>89</v>
      </c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</row>
    <row r="39" spans="1:157" ht="17.25" customHeight="1">
      <c r="A39" s="37"/>
      <c r="B39" s="37"/>
      <c r="C39" s="37"/>
      <c r="D39" s="37"/>
      <c r="E39" s="37"/>
      <c r="F39" s="37"/>
      <c r="G39" s="37"/>
      <c r="H39" s="38"/>
      <c r="I39" s="50" t="s">
        <v>92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46"/>
      <c r="BI39" s="47" t="s">
        <v>43</v>
      </c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2">
        <v>100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>
        <v>100</v>
      </c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>
        <v>100</v>
      </c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>
        <v>100</v>
      </c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>
        <v>100</v>
      </c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>
        <v>100</v>
      </c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</row>
    <row r="40" spans="1:157" ht="80.25" customHeight="1">
      <c r="A40" s="37" t="s">
        <v>93</v>
      </c>
      <c r="B40" s="37"/>
      <c r="C40" s="37"/>
      <c r="D40" s="37"/>
      <c r="E40" s="37"/>
      <c r="F40" s="37"/>
      <c r="G40" s="37"/>
      <c r="H40" s="38"/>
      <c r="I40" s="39" t="s">
        <v>94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46"/>
      <c r="BI40" s="47" t="s">
        <v>43</v>
      </c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3">
        <v>0</v>
      </c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>
        <v>0</v>
      </c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>
        <v>0</v>
      </c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>
        <v>0</v>
      </c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>
        <v>0</v>
      </c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>
        <v>0</v>
      </c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</row>
    <row r="41" spans="1:157" ht="110.25" customHeight="1">
      <c r="A41" s="48" t="s">
        <v>95</v>
      </c>
      <c r="B41" s="48"/>
      <c r="C41" s="48"/>
      <c r="D41" s="48"/>
      <c r="E41" s="48"/>
      <c r="F41" s="48"/>
      <c r="G41" s="48"/>
      <c r="H41" s="51"/>
      <c r="I41" s="58" t="s">
        <v>96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9"/>
      <c r="BI41" s="60" t="s">
        <v>30</v>
      </c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55">
        <v>28.6</v>
      </c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>
        <v>27.9</v>
      </c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>
        <v>25.6</v>
      </c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>
        <v>25.6</v>
      </c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>
        <v>23.8</v>
      </c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>
        <v>21.9</v>
      </c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</row>
    <row r="42" spans="1:256" s="28" customFormat="1" ht="15" customHeight="1">
      <c r="A42" s="28" t="s">
        <v>97</v>
      </c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157" ht="48" customHeight="1">
      <c r="A43" s="37" t="s">
        <v>98</v>
      </c>
      <c r="B43" s="37"/>
      <c r="C43" s="37"/>
      <c r="D43" s="37"/>
      <c r="E43" s="37"/>
      <c r="F43" s="37"/>
      <c r="G43" s="37"/>
      <c r="H43" s="30"/>
      <c r="I43" s="31" t="s">
        <v>99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2"/>
      <c r="BI43" s="33" t="s">
        <v>30</v>
      </c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4" t="s">
        <v>100</v>
      </c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 t="s">
        <v>101</v>
      </c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>
        <v>44.3</v>
      </c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>
        <v>44.5</v>
      </c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>
        <v>44.9</v>
      </c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>
        <v>45.1</v>
      </c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6" t="s">
        <v>77</v>
      </c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</row>
    <row r="44" spans="1:157" ht="48" customHeight="1">
      <c r="A44" s="48" t="s">
        <v>102</v>
      </c>
      <c r="B44" s="48"/>
      <c r="C44" s="48"/>
      <c r="D44" s="48"/>
      <c r="E44" s="48"/>
      <c r="F44" s="48"/>
      <c r="G44" s="48"/>
      <c r="H44" s="51"/>
      <c r="I44" s="58" t="s">
        <v>103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9"/>
      <c r="BI44" s="60" t="s">
        <v>30</v>
      </c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56">
        <v>70</v>
      </c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5" t="s">
        <v>104</v>
      </c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>
        <v>76.6</v>
      </c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>
        <v>76.7</v>
      </c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>
        <v>76.8</v>
      </c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>
        <v>76.9</v>
      </c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62" t="s">
        <v>89</v>
      </c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</row>
    <row r="45" spans="1:256" s="28" customFormat="1" ht="15" customHeight="1">
      <c r="A45" s="28" t="s">
        <v>105</v>
      </c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157" ht="48" customHeight="1">
      <c r="A46" s="37" t="s">
        <v>106</v>
      </c>
      <c r="B46" s="37"/>
      <c r="C46" s="37"/>
      <c r="D46" s="37"/>
      <c r="E46" s="37"/>
      <c r="F46" s="37"/>
      <c r="G46" s="37"/>
      <c r="H46" s="30"/>
      <c r="I46" s="31" t="s">
        <v>107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63"/>
      <c r="BI46" s="33" t="s">
        <v>108</v>
      </c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4">
        <v>25.3</v>
      </c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 t="s">
        <v>109</v>
      </c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>
        <v>26.1</v>
      </c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>
        <v>26.5</v>
      </c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>
        <v>26.9</v>
      </c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>
        <v>27.2</v>
      </c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6" t="s">
        <v>52</v>
      </c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</row>
    <row r="47" spans="1:157" ht="33" customHeight="1">
      <c r="A47" s="37"/>
      <c r="B47" s="37"/>
      <c r="C47" s="37"/>
      <c r="D47" s="37"/>
      <c r="E47" s="37"/>
      <c r="F47" s="37"/>
      <c r="G47" s="37"/>
      <c r="H47" s="38"/>
      <c r="I47" s="50" t="s">
        <v>110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46"/>
      <c r="BI47" s="47" t="s">
        <v>43</v>
      </c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3">
        <v>0.613</v>
      </c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>
        <v>0.509</v>
      </c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>
        <v>0.571</v>
      </c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>
        <v>0.518</v>
      </c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>
        <v>0.526</v>
      </c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>
        <v>0.534</v>
      </c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</row>
    <row r="48" spans="1:157" ht="48" customHeight="1">
      <c r="A48" s="37" t="s">
        <v>111</v>
      </c>
      <c r="B48" s="37"/>
      <c r="C48" s="37"/>
      <c r="D48" s="37"/>
      <c r="E48" s="37"/>
      <c r="F48" s="37"/>
      <c r="G48" s="37"/>
      <c r="H48" s="38"/>
      <c r="I48" s="39" t="s">
        <v>112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40"/>
      <c r="BI48" s="41" t="s">
        <v>113</v>
      </c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3">
        <v>0.76</v>
      </c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>
        <v>0.86</v>
      </c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64">
        <v>0.9</v>
      </c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>
        <v>0.9</v>
      </c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>
        <v>0.9</v>
      </c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>
        <v>0.9</v>
      </c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</row>
    <row r="49" spans="1:157" ht="96" customHeight="1">
      <c r="A49" s="37"/>
      <c r="B49" s="37"/>
      <c r="C49" s="37"/>
      <c r="D49" s="37"/>
      <c r="E49" s="37"/>
      <c r="F49" s="37"/>
      <c r="G49" s="37"/>
      <c r="H49" s="38"/>
      <c r="I49" s="50" t="s">
        <v>114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46"/>
      <c r="BI49" s="47" t="s">
        <v>43</v>
      </c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3">
        <v>0.6</v>
      </c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>
        <v>0.6</v>
      </c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>
        <v>0.6</v>
      </c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>
        <v>0.6</v>
      </c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>
        <v>0.6</v>
      </c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>
        <v>0.5</v>
      </c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</row>
    <row r="50" spans="1:157" ht="126" customHeight="1">
      <c r="A50" s="48" t="s">
        <v>115</v>
      </c>
      <c r="B50" s="48"/>
      <c r="C50" s="48"/>
      <c r="D50" s="48"/>
      <c r="E50" s="48"/>
      <c r="F50" s="48"/>
      <c r="G50" s="48"/>
      <c r="H50" s="38"/>
      <c r="I50" s="39" t="s">
        <v>116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40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</row>
    <row r="51" spans="1:157" ht="33" customHeight="1">
      <c r="A51" s="48"/>
      <c r="B51" s="48"/>
      <c r="C51" s="48"/>
      <c r="D51" s="48"/>
      <c r="E51" s="48"/>
      <c r="F51" s="48"/>
      <c r="G51" s="48"/>
      <c r="H51" s="38"/>
      <c r="I51" s="50" t="s">
        <v>117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40"/>
      <c r="BI51" s="41" t="s">
        <v>108</v>
      </c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3">
        <v>3980</v>
      </c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>
        <v>3980</v>
      </c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>
        <v>3980</v>
      </c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>
        <v>0</v>
      </c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>
        <v>0</v>
      </c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>
        <v>0</v>
      </c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</row>
    <row r="52" spans="1:157" ht="33" customHeight="1">
      <c r="A52" s="48"/>
      <c r="B52" s="48"/>
      <c r="C52" s="48"/>
      <c r="D52" s="48"/>
      <c r="E52" s="48"/>
      <c r="F52" s="48"/>
      <c r="G52" s="48"/>
      <c r="H52" s="51"/>
      <c r="I52" s="52" t="s">
        <v>118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9"/>
      <c r="BI52" s="60" t="s">
        <v>108</v>
      </c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55">
        <v>5512</v>
      </c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>
        <v>5512</v>
      </c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>
        <v>5512</v>
      </c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>
        <v>0</v>
      </c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>
        <v>0</v>
      </c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>
        <v>0</v>
      </c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</row>
    <row r="53" spans="1:256" s="28" customFormat="1" ht="15" customHeight="1">
      <c r="A53" s="28" t="s">
        <v>119</v>
      </c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157" ht="111" customHeight="1">
      <c r="A54" s="37" t="s">
        <v>120</v>
      </c>
      <c r="B54" s="37"/>
      <c r="C54" s="37"/>
      <c r="D54" s="37"/>
      <c r="E54" s="37"/>
      <c r="F54" s="37"/>
      <c r="G54" s="37"/>
      <c r="H54" s="30"/>
      <c r="I54" s="31" t="s">
        <v>121</v>
      </c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2"/>
      <c r="BI54" s="33" t="s">
        <v>30</v>
      </c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4">
        <v>99.5</v>
      </c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>
        <v>99.6</v>
      </c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5">
        <v>100</v>
      </c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>
        <v>100</v>
      </c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>
        <v>100</v>
      </c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>
        <v>100</v>
      </c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</row>
    <row r="55" spans="1:157" ht="126" customHeight="1">
      <c r="A55" s="48" t="s">
        <v>122</v>
      </c>
      <c r="B55" s="48"/>
      <c r="C55" s="48"/>
      <c r="D55" s="48"/>
      <c r="E55" s="48"/>
      <c r="F55" s="48"/>
      <c r="G55" s="48"/>
      <c r="H55" s="51"/>
      <c r="I55" s="65" t="s">
        <v>123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58"/>
      <c r="BH55" s="59"/>
      <c r="BI55" s="41" t="s">
        <v>30</v>
      </c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3">
        <v>86.1</v>
      </c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 t="s">
        <v>124</v>
      </c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>
        <v>88.6</v>
      </c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>
        <v>88.6</v>
      </c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>
        <v>88.6</v>
      </c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>
        <v>88.6</v>
      </c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5" t="s">
        <v>125</v>
      </c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</row>
    <row r="56" spans="1:157" ht="158.25" customHeight="1">
      <c r="A56" s="29"/>
      <c r="B56" s="29"/>
      <c r="C56" s="29"/>
      <c r="D56" s="29"/>
      <c r="E56" s="29"/>
      <c r="F56" s="29"/>
      <c r="G56" s="29"/>
      <c r="H56" s="30"/>
      <c r="I56" s="63" t="s">
        <v>126</v>
      </c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31"/>
      <c r="BH56" s="32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</row>
    <row r="57" spans="1:157" ht="66" customHeight="1">
      <c r="A57" s="37" t="s">
        <v>127</v>
      </c>
      <c r="B57" s="37"/>
      <c r="C57" s="37"/>
      <c r="D57" s="37"/>
      <c r="E57" s="37"/>
      <c r="F57" s="37"/>
      <c r="G57" s="37"/>
      <c r="H57" s="38"/>
      <c r="I57" s="39" t="s">
        <v>128</v>
      </c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40"/>
      <c r="BI57" s="41" t="s">
        <v>30</v>
      </c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2">
        <v>100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>
        <v>100</v>
      </c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>
        <v>100</v>
      </c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>
        <v>100</v>
      </c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>
        <v>100</v>
      </c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>
        <v>100</v>
      </c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</row>
    <row r="58" spans="1:157" ht="96" customHeight="1">
      <c r="A58" s="48" t="s">
        <v>129</v>
      </c>
      <c r="B58" s="48"/>
      <c r="C58" s="48"/>
      <c r="D58" s="48"/>
      <c r="E58" s="48"/>
      <c r="F58" s="48"/>
      <c r="G58" s="48"/>
      <c r="H58" s="51"/>
      <c r="I58" s="58" t="s">
        <v>130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3"/>
      <c r="BI58" s="54" t="s">
        <v>43</v>
      </c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6">
        <v>4.75</v>
      </c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>
        <v>5.13</v>
      </c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66">
        <v>8.91</v>
      </c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>
        <v>8.92</v>
      </c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>
        <v>8.93</v>
      </c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56">
        <v>9.13</v>
      </c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</row>
    <row r="59" spans="1:256" s="28" customFormat="1" ht="15" customHeight="1">
      <c r="A59" s="28" t="s">
        <v>131</v>
      </c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157" ht="111" customHeight="1">
      <c r="A60" s="37" t="s">
        <v>132</v>
      </c>
      <c r="B60" s="37"/>
      <c r="C60" s="37"/>
      <c r="D60" s="37"/>
      <c r="E60" s="37"/>
      <c r="F60" s="37"/>
      <c r="G60" s="37"/>
      <c r="H60" s="30"/>
      <c r="I60" s="31" t="s">
        <v>133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2"/>
      <c r="BI60" s="33" t="s">
        <v>30</v>
      </c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4">
        <v>70.2</v>
      </c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>
        <v>67.8</v>
      </c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>
        <v>75.1</v>
      </c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>
        <v>78.9</v>
      </c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>
        <v>78.5</v>
      </c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>
        <v>76.2</v>
      </c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</row>
    <row r="61" spans="1:157" ht="96" customHeight="1">
      <c r="A61" s="37" t="s">
        <v>134</v>
      </c>
      <c r="B61" s="37"/>
      <c r="C61" s="37"/>
      <c r="D61" s="37"/>
      <c r="E61" s="37"/>
      <c r="F61" s="37"/>
      <c r="G61" s="37"/>
      <c r="H61" s="38"/>
      <c r="I61" s="39" t="s">
        <v>135</v>
      </c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40"/>
      <c r="BI61" s="41" t="s">
        <v>30</v>
      </c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3">
        <v>0</v>
      </c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>
        <v>0</v>
      </c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>
        <v>0</v>
      </c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>
        <v>0</v>
      </c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>
        <v>0</v>
      </c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>
        <v>0</v>
      </c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</row>
    <row r="62" spans="1:157" ht="66" customHeight="1">
      <c r="A62" s="37" t="s">
        <v>136</v>
      </c>
      <c r="B62" s="37"/>
      <c r="C62" s="37"/>
      <c r="D62" s="37"/>
      <c r="E62" s="37"/>
      <c r="F62" s="37"/>
      <c r="G62" s="37"/>
      <c r="H62" s="38"/>
      <c r="I62" s="39" t="s">
        <v>137</v>
      </c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40"/>
      <c r="BI62" s="41" t="s">
        <v>80</v>
      </c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2">
        <v>441834.4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>
        <v>257261</v>
      </c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>
        <v>236600</v>
      </c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>
        <v>217707.5</v>
      </c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67">
        <v>0</v>
      </c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>
        <v>0</v>
      </c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</row>
    <row r="63" spans="1:157" ht="110.25" customHeight="1">
      <c r="A63" s="37" t="s">
        <v>138</v>
      </c>
      <c r="B63" s="37"/>
      <c r="C63" s="37"/>
      <c r="D63" s="37"/>
      <c r="E63" s="37"/>
      <c r="F63" s="37"/>
      <c r="G63" s="37"/>
      <c r="H63" s="38"/>
      <c r="I63" s="68" t="s">
        <v>139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39"/>
      <c r="BH63" s="40"/>
      <c r="BI63" s="41" t="s">
        <v>30</v>
      </c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3">
        <v>0</v>
      </c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>
        <v>0</v>
      </c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>
        <v>0</v>
      </c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>
        <v>0</v>
      </c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>
        <v>0</v>
      </c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>
        <v>0</v>
      </c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</row>
    <row r="64" spans="1:157" ht="80.25" customHeight="1">
      <c r="A64" s="37" t="s">
        <v>140</v>
      </c>
      <c r="B64" s="37"/>
      <c r="C64" s="37"/>
      <c r="D64" s="37"/>
      <c r="E64" s="37"/>
      <c r="F64" s="37"/>
      <c r="G64" s="37"/>
      <c r="H64" s="38"/>
      <c r="I64" s="39" t="s">
        <v>141</v>
      </c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40"/>
      <c r="BI64" s="41" t="s">
        <v>36</v>
      </c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3">
        <v>585.6</v>
      </c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>
        <v>589.5</v>
      </c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>
        <v>650.9</v>
      </c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>
        <v>673.8</v>
      </c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>
        <v>658.8</v>
      </c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>
        <v>651.8</v>
      </c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</row>
    <row r="65" spans="1:157" ht="66" customHeight="1">
      <c r="A65" s="37" t="s">
        <v>142</v>
      </c>
      <c r="B65" s="37"/>
      <c r="C65" s="37"/>
      <c r="D65" s="37"/>
      <c r="E65" s="37"/>
      <c r="F65" s="37"/>
      <c r="G65" s="37"/>
      <c r="H65" s="38"/>
      <c r="I65" s="39" t="s">
        <v>143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40"/>
      <c r="BI65" s="41" t="s">
        <v>144</v>
      </c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3" t="s">
        <v>145</v>
      </c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 t="s">
        <v>145</v>
      </c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 t="s">
        <v>145</v>
      </c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 t="s">
        <v>145</v>
      </c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 t="s">
        <v>145</v>
      </c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 t="s">
        <v>145</v>
      </c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</row>
    <row r="66" spans="1:157" ht="66" customHeight="1">
      <c r="A66" s="37" t="s">
        <v>146</v>
      </c>
      <c r="B66" s="37"/>
      <c r="C66" s="37"/>
      <c r="D66" s="37"/>
      <c r="E66" s="37"/>
      <c r="F66" s="37"/>
      <c r="G66" s="37"/>
      <c r="H66" s="38"/>
      <c r="I66" s="39" t="s">
        <v>147</v>
      </c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40"/>
      <c r="BI66" s="39" t="s">
        <v>148</v>
      </c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</row>
    <row r="67" spans="1:157" ht="33" customHeight="1">
      <c r="A67" s="37" t="s">
        <v>149</v>
      </c>
      <c r="B67" s="37"/>
      <c r="C67" s="37"/>
      <c r="D67" s="37"/>
      <c r="E67" s="37"/>
      <c r="F67" s="37"/>
      <c r="G67" s="37"/>
      <c r="H67" s="38"/>
      <c r="I67" s="39" t="s">
        <v>150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40"/>
      <c r="BI67" s="39" t="s">
        <v>151</v>
      </c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69">
        <v>358.043</v>
      </c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>
        <v>359.118</v>
      </c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>
        <v>359.96</v>
      </c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>
        <v>360.534</v>
      </c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>
        <v>360.959</v>
      </c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>
        <v>361.559</v>
      </c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</row>
    <row r="68" spans="1:256" s="71" customFormat="1" ht="15" customHeight="1">
      <c r="A68" s="71" t="s">
        <v>152</v>
      </c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157" ht="48" customHeight="1">
      <c r="A69" s="37" t="s">
        <v>153</v>
      </c>
      <c r="B69" s="37"/>
      <c r="C69" s="37"/>
      <c r="D69" s="37"/>
      <c r="E69" s="37"/>
      <c r="F69" s="37"/>
      <c r="G69" s="37"/>
      <c r="H69" s="30"/>
      <c r="I69" s="31" t="s">
        <v>154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2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</row>
    <row r="70" spans="1:157" ht="48" customHeight="1">
      <c r="A70" s="37"/>
      <c r="B70" s="37"/>
      <c r="C70" s="37"/>
      <c r="D70" s="37"/>
      <c r="E70" s="37"/>
      <c r="F70" s="37"/>
      <c r="G70" s="37"/>
      <c r="H70" s="38"/>
      <c r="I70" s="50" t="s">
        <v>155</v>
      </c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40"/>
      <c r="BI70" s="39" t="s">
        <v>156</v>
      </c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43">
        <v>817.068</v>
      </c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 t="s">
        <v>157</v>
      </c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73">
        <v>814.45</v>
      </c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>
        <v>814.098</v>
      </c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>
        <v>813.421</v>
      </c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>
        <v>812.092</v>
      </c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44" t="s">
        <v>77</v>
      </c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</row>
    <row r="71" spans="1:157" ht="66" customHeight="1">
      <c r="A71" s="37"/>
      <c r="B71" s="37"/>
      <c r="C71" s="37"/>
      <c r="D71" s="37"/>
      <c r="E71" s="37"/>
      <c r="F71" s="37"/>
      <c r="G71" s="37"/>
      <c r="H71" s="38"/>
      <c r="I71" s="50" t="s">
        <v>158</v>
      </c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40"/>
      <c r="BI71" s="39" t="s">
        <v>159</v>
      </c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43">
        <v>0.181</v>
      </c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>
        <v>0.177</v>
      </c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>
        <v>0.176</v>
      </c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>
        <v>0.175</v>
      </c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>
        <v>0.174</v>
      </c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>
        <v>0.173</v>
      </c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</row>
    <row r="72" spans="1:157" ht="48" customHeight="1">
      <c r="A72" s="37"/>
      <c r="B72" s="37"/>
      <c r="C72" s="37"/>
      <c r="D72" s="37"/>
      <c r="E72" s="37"/>
      <c r="F72" s="37"/>
      <c r="G72" s="37"/>
      <c r="H72" s="38"/>
      <c r="I72" s="50" t="s">
        <v>160</v>
      </c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40"/>
      <c r="BI72" s="39" t="s">
        <v>161</v>
      </c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43">
        <v>24.547</v>
      </c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>
        <v>24.253</v>
      </c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>
        <v>24.138</v>
      </c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>
        <v>24.098</v>
      </c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>
        <v>24.059</v>
      </c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73">
        <v>24.02</v>
      </c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</row>
    <row r="73" spans="1:157" ht="17.25" customHeight="1">
      <c r="A73" s="37"/>
      <c r="B73" s="37"/>
      <c r="C73" s="37"/>
      <c r="D73" s="37"/>
      <c r="E73" s="37"/>
      <c r="F73" s="37"/>
      <c r="G73" s="37"/>
      <c r="H73" s="38"/>
      <c r="I73" s="50" t="s">
        <v>162</v>
      </c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46"/>
      <c r="BI73" s="47" t="s">
        <v>43</v>
      </c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3">
        <v>61.944</v>
      </c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>
        <v>61.513</v>
      </c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>
        <v>61.084</v>
      </c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>
        <v>60.656</v>
      </c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>
        <v>60.229</v>
      </c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>
        <v>59.804</v>
      </c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</row>
    <row r="74" spans="1:157" ht="17.25" customHeight="1">
      <c r="A74" s="37"/>
      <c r="B74" s="37"/>
      <c r="C74" s="37"/>
      <c r="D74" s="37"/>
      <c r="E74" s="37"/>
      <c r="F74" s="37"/>
      <c r="G74" s="37"/>
      <c r="H74" s="38"/>
      <c r="I74" s="50" t="s">
        <v>163</v>
      </c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46"/>
      <c r="BI74" s="47" t="s">
        <v>43</v>
      </c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3">
        <v>146.623</v>
      </c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>
        <v>141.135</v>
      </c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>
        <v>141.051</v>
      </c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>
        <v>140.984</v>
      </c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>
        <v>140.229</v>
      </c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>
        <v>139.51</v>
      </c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</row>
    <row r="75" spans="1:157" ht="48" customHeight="1">
      <c r="A75" s="37" t="s">
        <v>164</v>
      </c>
      <c r="B75" s="37"/>
      <c r="C75" s="37"/>
      <c r="D75" s="37"/>
      <c r="E75" s="37"/>
      <c r="F75" s="37"/>
      <c r="G75" s="37"/>
      <c r="H75" s="38"/>
      <c r="I75" s="39" t="s">
        <v>165</v>
      </c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40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</row>
    <row r="76" spans="1:157" ht="48" customHeight="1">
      <c r="A76" s="37"/>
      <c r="B76" s="37"/>
      <c r="C76" s="37"/>
      <c r="D76" s="37"/>
      <c r="E76" s="37"/>
      <c r="F76" s="37"/>
      <c r="G76" s="37"/>
      <c r="H76" s="38"/>
      <c r="I76" s="50" t="s">
        <v>155</v>
      </c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40"/>
      <c r="BI76" s="39" t="s">
        <v>166</v>
      </c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43">
        <v>45.377</v>
      </c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>
        <v>44.373</v>
      </c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>
        <v>44.853</v>
      </c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>
        <v>44.781</v>
      </c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>
        <v>44.728</v>
      </c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>
        <v>44.654</v>
      </c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</row>
    <row r="77" spans="1:157" ht="60" customHeight="1">
      <c r="A77" s="37"/>
      <c r="B77" s="37"/>
      <c r="C77" s="37"/>
      <c r="D77" s="37"/>
      <c r="E77" s="37"/>
      <c r="F77" s="37"/>
      <c r="G77" s="37"/>
      <c r="H77" s="38"/>
      <c r="I77" s="50" t="s">
        <v>158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40"/>
      <c r="BI77" s="39" t="s">
        <v>159</v>
      </c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43">
        <v>0.246</v>
      </c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>
        <v>0.245</v>
      </c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73">
        <v>0.25</v>
      </c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>
        <v>0.25</v>
      </c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>
        <v>0.25</v>
      </c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>
        <v>0.25</v>
      </c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</row>
    <row r="78" spans="1:157" ht="48" customHeight="1">
      <c r="A78" s="37"/>
      <c r="B78" s="37"/>
      <c r="C78" s="37"/>
      <c r="D78" s="37"/>
      <c r="E78" s="37"/>
      <c r="F78" s="37"/>
      <c r="G78" s="37"/>
      <c r="H78" s="38"/>
      <c r="I78" s="50" t="s">
        <v>160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40"/>
      <c r="BI78" s="39" t="s">
        <v>167</v>
      </c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43">
        <v>0.282</v>
      </c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>
        <v>0.278</v>
      </c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>
        <v>0.278</v>
      </c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>
        <v>0.277</v>
      </c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>
        <v>0.277</v>
      </c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>
        <v>0.277</v>
      </c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</row>
    <row r="79" spans="1:157" ht="17.25" customHeight="1">
      <c r="A79" s="37"/>
      <c r="B79" s="37"/>
      <c r="C79" s="37"/>
      <c r="D79" s="37"/>
      <c r="E79" s="37"/>
      <c r="F79" s="37"/>
      <c r="G79" s="37"/>
      <c r="H79" s="38"/>
      <c r="I79" s="50" t="s">
        <v>162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46"/>
      <c r="BI79" s="47" t="s">
        <v>43</v>
      </c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3">
        <v>1.691</v>
      </c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>
        <v>1.536</v>
      </c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73">
        <v>1.59</v>
      </c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43">
        <v>1.581</v>
      </c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>
        <v>1.579</v>
      </c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>
        <v>1.577</v>
      </c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</row>
    <row r="80" spans="1:157" ht="17.25" customHeight="1">
      <c r="A80" s="37"/>
      <c r="B80" s="37"/>
      <c r="C80" s="37"/>
      <c r="D80" s="37"/>
      <c r="E80" s="37"/>
      <c r="F80" s="37"/>
      <c r="G80" s="37"/>
      <c r="H80" s="38"/>
      <c r="I80" s="50" t="s">
        <v>163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46"/>
      <c r="BI80" s="47" t="s">
        <v>43</v>
      </c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3">
        <v>0.173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>
        <v>0.148</v>
      </c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>
        <v>0.319</v>
      </c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>
        <v>0.319</v>
      </c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>
        <v>0.319</v>
      </c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>
        <v>0.318</v>
      </c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</row>
    <row r="81" spans="1:157" ht="252" customHeight="1">
      <c r="A81" s="37" t="s">
        <v>168</v>
      </c>
      <c r="B81" s="37"/>
      <c r="C81" s="37"/>
      <c r="D81" s="37"/>
      <c r="E81" s="37"/>
      <c r="F81" s="37"/>
      <c r="G81" s="37"/>
      <c r="H81" s="38"/>
      <c r="I81" s="39" t="s">
        <v>169</v>
      </c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40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</row>
    <row r="82" spans="1:157" ht="17.25" customHeight="1">
      <c r="A82" s="37"/>
      <c r="B82" s="37"/>
      <c r="C82" s="37"/>
      <c r="D82" s="37"/>
      <c r="E82" s="37"/>
      <c r="F82" s="37"/>
      <c r="G82" s="37"/>
      <c r="H82" s="38"/>
      <c r="I82" s="50" t="s">
        <v>170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40"/>
      <c r="BI82" s="39" t="s">
        <v>171</v>
      </c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</row>
    <row r="83" spans="1:157" ht="17.25" customHeight="1">
      <c r="A83" s="37"/>
      <c r="B83" s="37"/>
      <c r="C83" s="37"/>
      <c r="D83" s="37"/>
      <c r="E83" s="37"/>
      <c r="F83" s="37"/>
      <c r="G83" s="37"/>
      <c r="H83" s="38"/>
      <c r="I83" s="50" t="s">
        <v>172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40"/>
      <c r="BI83" s="39" t="s">
        <v>171</v>
      </c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</row>
    <row r="84" spans="1:157" ht="17.25" customHeight="1">
      <c r="A84" s="37"/>
      <c r="B84" s="37"/>
      <c r="C84" s="37"/>
      <c r="D84" s="37"/>
      <c r="E84" s="37"/>
      <c r="F84" s="37"/>
      <c r="G84" s="37"/>
      <c r="H84" s="38"/>
      <c r="I84" s="50" t="s">
        <v>173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40"/>
      <c r="BI84" s="39" t="s">
        <v>171</v>
      </c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</row>
    <row r="85" spans="1:157" ht="17.25" customHeight="1">
      <c r="A85" s="37"/>
      <c r="B85" s="37"/>
      <c r="C85" s="37"/>
      <c r="D85" s="37"/>
      <c r="E85" s="37"/>
      <c r="F85" s="37"/>
      <c r="G85" s="37"/>
      <c r="H85" s="38"/>
      <c r="I85" s="50" t="s">
        <v>174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46"/>
      <c r="BI85" s="39" t="s">
        <v>171</v>
      </c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</row>
    <row r="86" spans="1:22" ht="18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</row>
    <row r="87" spans="1:256" s="75" customFormat="1" ht="51" customHeight="1">
      <c r="A87" s="75" t="s">
        <v>175</v>
      </c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ht="3" customHeight="1"/>
  </sheetData>
  <sheetProtection selectLockedCells="1" selectUnlockedCells="1"/>
  <mergeCells count="678">
    <mergeCell ref="A2:FA2"/>
    <mergeCell ref="H3:EV3"/>
    <mergeCell ref="H4:EV4"/>
    <mergeCell ref="A6:BG7"/>
    <mergeCell ref="BH6:BW7"/>
    <mergeCell ref="BX6:EK6"/>
    <mergeCell ref="EL6:FA7"/>
    <mergeCell ref="BX7:CH7"/>
    <mergeCell ref="CI7:CS7"/>
    <mergeCell ref="CT7:DD7"/>
    <mergeCell ref="DE7:DO7"/>
    <mergeCell ref="DP7:DZ7"/>
    <mergeCell ref="EA7:EK7"/>
    <mergeCell ref="A8:FA8"/>
    <mergeCell ref="A9:G9"/>
    <mergeCell ref="I9:BG9"/>
    <mergeCell ref="BI9:BW9"/>
    <mergeCell ref="BX9:CH9"/>
    <mergeCell ref="CI9:CS9"/>
    <mergeCell ref="CT9:DD9"/>
    <mergeCell ref="DE9:DO9"/>
    <mergeCell ref="DP9:DZ9"/>
    <mergeCell ref="EA9:EK9"/>
    <mergeCell ref="EL9:FA9"/>
    <mergeCell ref="A10:G10"/>
    <mergeCell ref="I10:BG10"/>
    <mergeCell ref="BI10:BW10"/>
    <mergeCell ref="BX10:CH10"/>
    <mergeCell ref="CI10:CS10"/>
    <mergeCell ref="CT10:DD10"/>
    <mergeCell ref="DE10:DO10"/>
    <mergeCell ref="DP10:DZ10"/>
    <mergeCell ref="EA10:EK10"/>
    <mergeCell ref="EL10:FA10"/>
    <mergeCell ref="A11:G11"/>
    <mergeCell ref="I11:BG11"/>
    <mergeCell ref="BI11:BW11"/>
    <mergeCell ref="BX11:CH11"/>
    <mergeCell ref="CI11:CS11"/>
    <mergeCell ref="CT11:DD11"/>
    <mergeCell ref="DE11:DO11"/>
    <mergeCell ref="DP11:DZ11"/>
    <mergeCell ref="EA11:EK11"/>
    <mergeCell ref="EL11:FA11"/>
    <mergeCell ref="A12:G12"/>
    <mergeCell ref="I12:BG12"/>
    <mergeCell ref="BI12:BW12"/>
    <mergeCell ref="BX12:CH12"/>
    <mergeCell ref="CI12:CS12"/>
    <mergeCell ref="CT12:DD12"/>
    <mergeCell ref="DE12:DO12"/>
    <mergeCell ref="DP12:DZ12"/>
    <mergeCell ref="EA12:EK12"/>
    <mergeCell ref="EL12:FA12"/>
    <mergeCell ref="A13:G13"/>
    <mergeCell ref="I13:BG13"/>
    <mergeCell ref="BI13:BW13"/>
    <mergeCell ref="BX13:CH13"/>
    <mergeCell ref="CI13:CS13"/>
    <mergeCell ref="CT13:DD13"/>
    <mergeCell ref="DE13:DO13"/>
    <mergeCell ref="DP13:DZ13"/>
    <mergeCell ref="EA13:EK13"/>
    <mergeCell ref="EL13:FA13"/>
    <mergeCell ref="A14:G14"/>
    <mergeCell ref="I14:BG14"/>
    <mergeCell ref="BI14:BW14"/>
    <mergeCell ref="BX14:CH14"/>
    <mergeCell ref="CI14:CS14"/>
    <mergeCell ref="CT14:DD14"/>
    <mergeCell ref="DE14:DO14"/>
    <mergeCell ref="DP14:DZ14"/>
    <mergeCell ref="EA14:EK14"/>
    <mergeCell ref="EL14:FA14"/>
    <mergeCell ref="A15:G15"/>
    <mergeCell ref="I15:BG15"/>
    <mergeCell ref="BI15:BW15"/>
    <mergeCell ref="BX15:CH15"/>
    <mergeCell ref="CI15:CS15"/>
    <mergeCell ref="CT15:DD15"/>
    <mergeCell ref="DE15:DO15"/>
    <mergeCell ref="DP15:DZ15"/>
    <mergeCell ref="EA15:EK15"/>
    <mergeCell ref="EL15:FA15"/>
    <mergeCell ref="A16:G22"/>
    <mergeCell ref="I16:BG16"/>
    <mergeCell ref="BI16:BW16"/>
    <mergeCell ref="BX16:CH16"/>
    <mergeCell ref="CI16:CS16"/>
    <mergeCell ref="CT16:DD16"/>
    <mergeCell ref="DE16:DO16"/>
    <mergeCell ref="DP16:DZ16"/>
    <mergeCell ref="EA16:EK16"/>
    <mergeCell ref="EL16:FA16"/>
    <mergeCell ref="I17:BG17"/>
    <mergeCell ref="BI17:BW17"/>
    <mergeCell ref="BX17:CH17"/>
    <mergeCell ref="CI17:CS17"/>
    <mergeCell ref="CT17:DD17"/>
    <mergeCell ref="DE17:DO17"/>
    <mergeCell ref="DP17:DZ17"/>
    <mergeCell ref="EA17:EK17"/>
    <mergeCell ref="EL17:FA17"/>
    <mergeCell ref="I18:BG18"/>
    <mergeCell ref="BI18:BW18"/>
    <mergeCell ref="BX18:CH18"/>
    <mergeCell ref="CI18:CS18"/>
    <mergeCell ref="CT18:DD18"/>
    <mergeCell ref="DE18:DO18"/>
    <mergeCell ref="DP18:DZ18"/>
    <mergeCell ref="EA18:EK18"/>
    <mergeCell ref="EL18:FA18"/>
    <mergeCell ref="I19:BG19"/>
    <mergeCell ref="BI19:BW19"/>
    <mergeCell ref="BX19:CH19"/>
    <mergeCell ref="CI19:CS19"/>
    <mergeCell ref="CT19:DD19"/>
    <mergeCell ref="DE19:DO19"/>
    <mergeCell ref="DP19:DZ19"/>
    <mergeCell ref="EA19:EK19"/>
    <mergeCell ref="EL19:FA19"/>
    <mergeCell ref="I20:BG20"/>
    <mergeCell ref="BI20:BW20"/>
    <mergeCell ref="BX20:CH20"/>
    <mergeCell ref="CI20:CS20"/>
    <mergeCell ref="CT20:DD20"/>
    <mergeCell ref="DE20:DO20"/>
    <mergeCell ref="DP20:DZ20"/>
    <mergeCell ref="EA20:EK20"/>
    <mergeCell ref="EL20:FA20"/>
    <mergeCell ref="I21:BG21"/>
    <mergeCell ref="BI21:BW21"/>
    <mergeCell ref="BX21:CH21"/>
    <mergeCell ref="CI21:CS21"/>
    <mergeCell ref="CT21:DD21"/>
    <mergeCell ref="DE21:DO21"/>
    <mergeCell ref="DP21:DZ21"/>
    <mergeCell ref="EA21:EK21"/>
    <mergeCell ref="EL21:FA21"/>
    <mergeCell ref="I22:BG22"/>
    <mergeCell ref="BI22:BW22"/>
    <mergeCell ref="BX22:CH22"/>
    <mergeCell ref="CI22:CS22"/>
    <mergeCell ref="CT22:DD22"/>
    <mergeCell ref="DE22:DO22"/>
    <mergeCell ref="DP22:DZ22"/>
    <mergeCell ref="EA22:EK22"/>
    <mergeCell ref="EL22:FA22"/>
    <mergeCell ref="A23:FA23"/>
    <mergeCell ref="A24:G24"/>
    <mergeCell ref="I24:BG24"/>
    <mergeCell ref="BI24:BW24"/>
    <mergeCell ref="BX24:CH24"/>
    <mergeCell ref="CI24:CS24"/>
    <mergeCell ref="CT24:DD24"/>
    <mergeCell ref="DE24:DO24"/>
    <mergeCell ref="DP24:DZ24"/>
    <mergeCell ref="EA24:EK24"/>
    <mergeCell ref="EL24:FA24"/>
    <mergeCell ref="A25:G25"/>
    <mergeCell ref="I25:BG25"/>
    <mergeCell ref="BI25:BW25"/>
    <mergeCell ref="BX25:CH25"/>
    <mergeCell ref="CI25:CS25"/>
    <mergeCell ref="CT25:DD25"/>
    <mergeCell ref="DE25:DO25"/>
    <mergeCell ref="DP25:DZ25"/>
    <mergeCell ref="EA25:EK25"/>
    <mergeCell ref="EL25:FA25"/>
    <mergeCell ref="A26:G26"/>
    <mergeCell ref="I26:BG26"/>
    <mergeCell ref="BI26:BW26"/>
    <mergeCell ref="BX26:CH26"/>
    <mergeCell ref="CI26:CS26"/>
    <mergeCell ref="CT26:DD26"/>
    <mergeCell ref="DE26:DO26"/>
    <mergeCell ref="DP26:DZ26"/>
    <mergeCell ref="EA26:EK26"/>
    <mergeCell ref="EL26:FA26"/>
    <mergeCell ref="A27:FA27"/>
    <mergeCell ref="A28:G28"/>
    <mergeCell ref="I28:BG28"/>
    <mergeCell ref="BI28:BW28"/>
    <mergeCell ref="BX28:CH28"/>
    <mergeCell ref="CI28:CS28"/>
    <mergeCell ref="CT28:DD28"/>
    <mergeCell ref="DE28:DO28"/>
    <mergeCell ref="DP28:DZ28"/>
    <mergeCell ref="EA28:EK28"/>
    <mergeCell ref="EL28:FA28"/>
    <mergeCell ref="A29:G29"/>
    <mergeCell ref="I29:BG29"/>
    <mergeCell ref="BI29:BW29"/>
    <mergeCell ref="BX29:CH29"/>
    <mergeCell ref="CI29:CS29"/>
    <mergeCell ref="CT29:DD29"/>
    <mergeCell ref="DE29:DO29"/>
    <mergeCell ref="DP29:DZ29"/>
    <mergeCell ref="EA29:EK29"/>
    <mergeCell ref="EL29:FA29"/>
    <mergeCell ref="A30:G30"/>
    <mergeCell ref="I30:BG30"/>
    <mergeCell ref="BI30:BW30"/>
    <mergeCell ref="BX30:CH30"/>
    <mergeCell ref="CI30:CS30"/>
    <mergeCell ref="CT30:DD30"/>
    <mergeCell ref="DE30:DO30"/>
    <mergeCell ref="DP30:DZ30"/>
    <mergeCell ref="EA30:EK30"/>
    <mergeCell ref="EL30:FA30"/>
    <mergeCell ref="A31:G31"/>
    <mergeCell ref="I31:BG31"/>
    <mergeCell ref="BI31:BW31"/>
    <mergeCell ref="BX31:CH31"/>
    <mergeCell ref="CI31:CS31"/>
    <mergeCell ref="CT31:DD31"/>
    <mergeCell ref="DE31:DO31"/>
    <mergeCell ref="DP31:DZ31"/>
    <mergeCell ref="EA31:EK31"/>
    <mergeCell ref="EL31:FA31"/>
    <mergeCell ref="A32:G32"/>
    <mergeCell ref="I32:BG32"/>
    <mergeCell ref="BI32:BW32"/>
    <mergeCell ref="BX32:CH32"/>
    <mergeCell ref="CI32:CS32"/>
    <mergeCell ref="CT32:DD32"/>
    <mergeCell ref="DE32:DO32"/>
    <mergeCell ref="DP32:DZ32"/>
    <mergeCell ref="EA32:EK32"/>
    <mergeCell ref="EL32:FA32"/>
    <mergeCell ref="A33:G33"/>
    <mergeCell ref="I33:BG33"/>
    <mergeCell ref="BI33:BW33"/>
    <mergeCell ref="BX33:CH33"/>
    <mergeCell ref="CI33:CS33"/>
    <mergeCell ref="CT33:DD33"/>
    <mergeCell ref="DE33:DO33"/>
    <mergeCell ref="DP33:DZ33"/>
    <mergeCell ref="EA33:EK33"/>
    <mergeCell ref="EL33:FA33"/>
    <mergeCell ref="A34:G34"/>
    <mergeCell ref="I34:BG34"/>
    <mergeCell ref="BI34:BW34"/>
    <mergeCell ref="BX34:CH34"/>
    <mergeCell ref="CI34:CS34"/>
    <mergeCell ref="CT34:DD34"/>
    <mergeCell ref="DE34:DO34"/>
    <mergeCell ref="DP34:DZ34"/>
    <mergeCell ref="EA34:EK34"/>
    <mergeCell ref="EL34:FA34"/>
    <mergeCell ref="A35:FA35"/>
    <mergeCell ref="A36:G39"/>
    <mergeCell ref="I36:BG36"/>
    <mergeCell ref="BI36:BW36"/>
    <mergeCell ref="BX36:CH36"/>
    <mergeCell ref="CI36:CS36"/>
    <mergeCell ref="CT36:DD36"/>
    <mergeCell ref="DE36:DO36"/>
    <mergeCell ref="DP36:DZ36"/>
    <mergeCell ref="EA36:EK36"/>
    <mergeCell ref="EL36:FA36"/>
    <mergeCell ref="I37:BG37"/>
    <mergeCell ref="BI37:BW37"/>
    <mergeCell ref="BX37:CH37"/>
    <mergeCell ref="CI37:CS37"/>
    <mergeCell ref="CT37:DD37"/>
    <mergeCell ref="DE37:DO37"/>
    <mergeCell ref="DP37:DZ37"/>
    <mergeCell ref="EA37:EK37"/>
    <mergeCell ref="EL37:FA37"/>
    <mergeCell ref="I38:BG38"/>
    <mergeCell ref="BI38:BW38"/>
    <mergeCell ref="BX38:CH38"/>
    <mergeCell ref="CI38:CS38"/>
    <mergeCell ref="CT38:DD38"/>
    <mergeCell ref="DE38:DO38"/>
    <mergeCell ref="DP38:DZ38"/>
    <mergeCell ref="EA38:EK38"/>
    <mergeCell ref="EL38:FA38"/>
    <mergeCell ref="I39:BG39"/>
    <mergeCell ref="BI39:BW39"/>
    <mergeCell ref="BX39:CH39"/>
    <mergeCell ref="CI39:CS39"/>
    <mergeCell ref="CT39:DD39"/>
    <mergeCell ref="DE39:DO39"/>
    <mergeCell ref="DP39:DZ39"/>
    <mergeCell ref="EA39:EK39"/>
    <mergeCell ref="EL39:FA39"/>
    <mergeCell ref="A40:G40"/>
    <mergeCell ref="I40:BG40"/>
    <mergeCell ref="BI40:BW40"/>
    <mergeCell ref="BX40:CH40"/>
    <mergeCell ref="CI40:CS40"/>
    <mergeCell ref="CT40:DD40"/>
    <mergeCell ref="DE40:DO40"/>
    <mergeCell ref="DP40:DZ40"/>
    <mergeCell ref="EA40:EK40"/>
    <mergeCell ref="EL40:FA40"/>
    <mergeCell ref="A41:G41"/>
    <mergeCell ref="I41:BG41"/>
    <mergeCell ref="BI41:BW41"/>
    <mergeCell ref="BX41:CH41"/>
    <mergeCell ref="CI41:CS41"/>
    <mergeCell ref="CT41:DD41"/>
    <mergeCell ref="DE41:DO41"/>
    <mergeCell ref="DP41:DZ41"/>
    <mergeCell ref="EA41:EK41"/>
    <mergeCell ref="EL41:FA41"/>
    <mergeCell ref="A42:FA42"/>
    <mergeCell ref="A43:G43"/>
    <mergeCell ref="I43:BG43"/>
    <mergeCell ref="BI43:BW43"/>
    <mergeCell ref="BX43:CH43"/>
    <mergeCell ref="CI43:CS43"/>
    <mergeCell ref="CT43:DD43"/>
    <mergeCell ref="DE43:DO43"/>
    <mergeCell ref="DP43:DZ43"/>
    <mergeCell ref="EA43:EK43"/>
    <mergeCell ref="EL43:FA43"/>
    <mergeCell ref="A44:G44"/>
    <mergeCell ref="I44:BG44"/>
    <mergeCell ref="BI44:BW44"/>
    <mergeCell ref="BX44:CH44"/>
    <mergeCell ref="CI44:CS44"/>
    <mergeCell ref="CT44:DD44"/>
    <mergeCell ref="DE44:DO44"/>
    <mergeCell ref="DP44:DZ44"/>
    <mergeCell ref="EA44:EK44"/>
    <mergeCell ref="EL44:FA44"/>
    <mergeCell ref="A45:FA45"/>
    <mergeCell ref="A46:G47"/>
    <mergeCell ref="I46:BG46"/>
    <mergeCell ref="BI46:BW46"/>
    <mergeCell ref="BX46:CH46"/>
    <mergeCell ref="CI46:CS46"/>
    <mergeCell ref="CT46:DD46"/>
    <mergeCell ref="DE46:DO46"/>
    <mergeCell ref="DP46:DZ46"/>
    <mergeCell ref="EA46:EK46"/>
    <mergeCell ref="EL46:FA46"/>
    <mergeCell ref="I47:BG47"/>
    <mergeCell ref="BI47:BW47"/>
    <mergeCell ref="BX47:CH47"/>
    <mergeCell ref="CI47:CS47"/>
    <mergeCell ref="CT47:DD47"/>
    <mergeCell ref="DE47:DO47"/>
    <mergeCell ref="DP47:DZ47"/>
    <mergeCell ref="EA47:EK47"/>
    <mergeCell ref="EL47:FA47"/>
    <mergeCell ref="A48:G49"/>
    <mergeCell ref="I48:BG48"/>
    <mergeCell ref="BI48:BW48"/>
    <mergeCell ref="BX48:CH48"/>
    <mergeCell ref="CI48:CS48"/>
    <mergeCell ref="CT48:DD48"/>
    <mergeCell ref="DE48:DO48"/>
    <mergeCell ref="DP48:DZ48"/>
    <mergeCell ref="EA48:EK48"/>
    <mergeCell ref="EL48:FA48"/>
    <mergeCell ref="I49:BG49"/>
    <mergeCell ref="BI49:BW49"/>
    <mergeCell ref="BX49:CH49"/>
    <mergeCell ref="CI49:CS49"/>
    <mergeCell ref="CT49:DD49"/>
    <mergeCell ref="DE49:DO49"/>
    <mergeCell ref="DP49:DZ49"/>
    <mergeCell ref="EA49:EK49"/>
    <mergeCell ref="EL49:FA49"/>
    <mergeCell ref="A50:G52"/>
    <mergeCell ref="I50:BG50"/>
    <mergeCell ref="BI50:BW50"/>
    <mergeCell ref="BX50:CH50"/>
    <mergeCell ref="CI50:CS50"/>
    <mergeCell ref="CT50:DD50"/>
    <mergeCell ref="DE50:DO50"/>
    <mergeCell ref="DP50:DZ50"/>
    <mergeCell ref="EA50:EK50"/>
    <mergeCell ref="EL50:FA50"/>
    <mergeCell ref="I51:BG51"/>
    <mergeCell ref="BI51:BW51"/>
    <mergeCell ref="BX51:CH51"/>
    <mergeCell ref="CI51:CS51"/>
    <mergeCell ref="CT51:DD51"/>
    <mergeCell ref="DE51:DO51"/>
    <mergeCell ref="DP51:DZ51"/>
    <mergeCell ref="EA51:EK51"/>
    <mergeCell ref="EL51:FA51"/>
    <mergeCell ref="I52:BG52"/>
    <mergeCell ref="BI52:BW52"/>
    <mergeCell ref="BX52:CH52"/>
    <mergeCell ref="CI52:CS52"/>
    <mergeCell ref="CT52:DD52"/>
    <mergeCell ref="DE52:DO52"/>
    <mergeCell ref="DP52:DZ52"/>
    <mergeCell ref="EA52:EK52"/>
    <mergeCell ref="EL52:FA52"/>
    <mergeCell ref="A53:FA53"/>
    <mergeCell ref="A54:G54"/>
    <mergeCell ref="I54:BG54"/>
    <mergeCell ref="BI54:BW54"/>
    <mergeCell ref="BX54:CH54"/>
    <mergeCell ref="CI54:CS54"/>
    <mergeCell ref="CT54:DD54"/>
    <mergeCell ref="DE54:DO54"/>
    <mergeCell ref="DP54:DZ54"/>
    <mergeCell ref="EA54:EK54"/>
    <mergeCell ref="EL54:FA54"/>
    <mergeCell ref="A55:G55"/>
    <mergeCell ref="I55:BF55"/>
    <mergeCell ref="BI55:BW56"/>
    <mergeCell ref="BX55:CH56"/>
    <mergeCell ref="CI55:CS56"/>
    <mergeCell ref="CT55:DD56"/>
    <mergeCell ref="DE55:DO56"/>
    <mergeCell ref="DP55:DZ56"/>
    <mergeCell ref="EA55:EK56"/>
    <mergeCell ref="EL55:FA56"/>
    <mergeCell ref="A56:G56"/>
    <mergeCell ref="I56:BF56"/>
    <mergeCell ref="A57:G57"/>
    <mergeCell ref="I57:BG57"/>
    <mergeCell ref="BI57:BW57"/>
    <mergeCell ref="BX57:CH57"/>
    <mergeCell ref="CI57:CS57"/>
    <mergeCell ref="CT57:DD57"/>
    <mergeCell ref="DE57:DO57"/>
    <mergeCell ref="DP57:DZ57"/>
    <mergeCell ref="EA57:EK57"/>
    <mergeCell ref="EL57:FA57"/>
    <mergeCell ref="A58:G58"/>
    <mergeCell ref="I58:BG58"/>
    <mergeCell ref="BI58:BW58"/>
    <mergeCell ref="BX58:CH58"/>
    <mergeCell ref="CI58:CS58"/>
    <mergeCell ref="CT58:DD58"/>
    <mergeCell ref="DE58:DO58"/>
    <mergeCell ref="DP58:DZ58"/>
    <mergeCell ref="EA58:EK58"/>
    <mergeCell ref="EL58:FA58"/>
    <mergeCell ref="A59:FA59"/>
    <mergeCell ref="A60:G60"/>
    <mergeCell ref="I60:BG60"/>
    <mergeCell ref="BI60:BW60"/>
    <mergeCell ref="BX60:CH60"/>
    <mergeCell ref="CI60:CS60"/>
    <mergeCell ref="CT60:DD60"/>
    <mergeCell ref="DE60:DO60"/>
    <mergeCell ref="DP60:DZ60"/>
    <mergeCell ref="EA60:EK60"/>
    <mergeCell ref="EL60:FA60"/>
    <mergeCell ref="A61:G61"/>
    <mergeCell ref="I61:BG61"/>
    <mergeCell ref="BI61:BW61"/>
    <mergeCell ref="BX61:CH61"/>
    <mergeCell ref="CI61:CS61"/>
    <mergeCell ref="CT61:DD61"/>
    <mergeCell ref="DE61:DO61"/>
    <mergeCell ref="DP61:DZ61"/>
    <mergeCell ref="EA61:EK61"/>
    <mergeCell ref="EL61:FA61"/>
    <mergeCell ref="A62:G62"/>
    <mergeCell ref="I62:BG62"/>
    <mergeCell ref="BI62:BW62"/>
    <mergeCell ref="BX62:CH62"/>
    <mergeCell ref="CI62:CS62"/>
    <mergeCell ref="CT62:DD62"/>
    <mergeCell ref="DE62:DO62"/>
    <mergeCell ref="DP62:DZ62"/>
    <mergeCell ref="EA62:EK62"/>
    <mergeCell ref="EL62:FA62"/>
    <mergeCell ref="A63:G63"/>
    <mergeCell ref="I63:BF63"/>
    <mergeCell ref="BI63:BW63"/>
    <mergeCell ref="BX63:CH63"/>
    <mergeCell ref="CI63:CS63"/>
    <mergeCell ref="CT63:DD63"/>
    <mergeCell ref="DE63:DO63"/>
    <mergeCell ref="DP63:DZ63"/>
    <mergeCell ref="EA63:EK63"/>
    <mergeCell ref="EL63:FA63"/>
    <mergeCell ref="A64:G64"/>
    <mergeCell ref="I64:BG64"/>
    <mergeCell ref="BI64:BW64"/>
    <mergeCell ref="BX64:CH64"/>
    <mergeCell ref="CI64:CS64"/>
    <mergeCell ref="CT64:DD64"/>
    <mergeCell ref="DE64:DO64"/>
    <mergeCell ref="DP64:DZ64"/>
    <mergeCell ref="EA64:EK64"/>
    <mergeCell ref="EL64:FA64"/>
    <mergeCell ref="A65:G65"/>
    <mergeCell ref="I65:BG65"/>
    <mergeCell ref="BI65:BW65"/>
    <mergeCell ref="BX65:CH65"/>
    <mergeCell ref="CI65:CS65"/>
    <mergeCell ref="CT65:DD65"/>
    <mergeCell ref="DE65:DO65"/>
    <mergeCell ref="DP65:DZ65"/>
    <mergeCell ref="EA65:EK65"/>
    <mergeCell ref="EL65:FA65"/>
    <mergeCell ref="A66:G66"/>
    <mergeCell ref="I66:BG66"/>
    <mergeCell ref="BI66:BW66"/>
    <mergeCell ref="BX66:CH66"/>
    <mergeCell ref="CI66:CS66"/>
    <mergeCell ref="CT66:DD66"/>
    <mergeCell ref="DE66:DO66"/>
    <mergeCell ref="DP66:DZ66"/>
    <mergeCell ref="EA66:EK66"/>
    <mergeCell ref="EL66:FA66"/>
    <mergeCell ref="A67:G67"/>
    <mergeCell ref="I67:BG67"/>
    <mergeCell ref="BI67:BW67"/>
    <mergeCell ref="BX67:CH67"/>
    <mergeCell ref="CI67:CS67"/>
    <mergeCell ref="CT67:DD67"/>
    <mergeCell ref="DE67:DO67"/>
    <mergeCell ref="DP67:DZ67"/>
    <mergeCell ref="EA67:EK67"/>
    <mergeCell ref="EL67:FA67"/>
    <mergeCell ref="A68:FA68"/>
    <mergeCell ref="A69:G74"/>
    <mergeCell ref="I69:BG69"/>
    <mergeCell ref="BI69:BW69"/>
    <mergeCell ref="BX69:CH69"/>
    <mergeCell ref="CI69:CS69"/>
    <mergeCell ref="CT69:DD69"/>
    <mergeCell ref="DE69:DO69"/>
    <mergeCell ref="DP69:DZ69"/>
    <mergeCell ref="EA69:EK69"/>
    <mergeCell ref="EL69:FA69"/>
    <mergeCell ref="I70:BG70"/>
    <mergeCell ref="BI70:BW70"/>
    <mergeCell ref="BX70:CH70"/>
    <mergeCell ref="CI70:CS70"/>
    <mergeCell ref="CT70:DD70"/>
    <mergeCell ref="DE70:DO70"/>
    <mergeCell ref="DP70:DZ70"/>
    <mergeCell ref="EA70:EK70"/>
    <mergeCell ref="EL70:FA70"/>
    <mergeCell ref="I71:BG71"/>
    <mergeCell ref="BI71:BW71"/>
    <mergeCell ref="BX71:CH71"/>
    <mergeCell ref="CI71:CS71"/>
    <mergeCell ref="CT71:DD71"/>
    <mergeCell ref="DE71:DO71"/>
    <mergeCell ref="DP71:DZ71"/>
    <mergeCell ref="EA71:EK71"/>
    <mergeCell ref="EL71:FA71"/>
    <mergeCell ref="I72:BG72"/>
    <mergeCell ref="BI72:BW72"/>
    <mergeCell ref="BX72:CH72"/>
    <mergeCell ref="CI72:CS72"/>
    <mergeCell ref="CT72:DD72"/>
    <mergeCell ref="DE72:DO72"/>
    <mergeCell ref="DP72:DZ72"/>
    <mergeCell ref="EA72:EK72"/>
    <mergeCell ref="EL72:FA72"/>
    <mergeCell ref="I73:BG73"/>
    <mergeCell ref="BI73:BW73"/>
    <mergeCell ref="BX73:CH73"/>
    <mergeCell ref="CI73:CS73"/>
    <mergeCell ref="CT73:DD73"/>
    <mergeCell ref="DE73:DO73"/>
    <mergeCell ref="DP73:DZ73"/>
    <mergeCell ref="EA73:EK73"/>
    <mergeCell ref="EL73:FA73"/>
    <mergeCell ref="I74:BG74"/>
    <mergeCell ref="BI74:BW74"/>
    <mergeCell ref="BX74:CH74"/>
    <mergeCell ref="CI74:CS74"/>
    <mergeCell ref="CT74:DD74"/>
    <mergeCell ref="DE74:DO74"/>
    <mergeCell ref="DP74:DZ74"/>
    <mergeCell ref="EA74:EK74"/>
    <mergeCell ref="EL74:FA74"/>
    <mergeCell ref="A75:G80"/>
    <mergeCell ref="I75:BG75"/>
    <mergeCell ref="BI75:BW75"/>
    <mergeCell ref="BX75:CH75"/>
    <mergeCell ref="CI75:CS75"/>
    <mergeCell ref="CT75:DD75"/>
    <mergeCell ref="DE75:DO75"/>
    <mergeCell ref="DP75:DZ75"/>
    <mergeCell ref="EA75:EK75"/>
    <mergeCell ref="EL75:FA75"/>
    <mergeCell ref="I76:BG76"/>
    <mergeCell ref="BI76:BW76"/>
    <mergeCell ref="BX76:CH76"/>
    <mergeCell ref="CI76:CS76"/>
    <mergeCell ref="CT76:DD76"/>
    <mergeCell ref="DE76:DO76"/>
    <mergeCell ref="DP76:DZ76"/>
    <mergeCell ref="EA76:EK76"/>
    <mergeCell ref="EL76:FA76"/>
    <mergeCell ref="I77:BG77"/>
    <mergeCell ref="BI77:BW77"/>
    <mergeCell ref="BX77:CH77"/>
    <mergeCell ref="CI77:CS77"/>
    <mergeCell ref="CT77:DD77"/>
    <mergeCell ref="DE77:DO77"/>
    <mergeCell ref="DP77:DZ77"/>
    <mergeCell ref="EA77:EK77"/>
    <mergeCell ref="EL77:FA77"/>
    <mergeCell ref="I78:BG78"/>
    <mergeCell ref="BI78:BW78"/>
    <mergeCell ref="BX78:CH78"/>
    <mergeCell ref="CI78:CS78"/>
    <mergeCell ref="CT78:DD78"/>
    <mergeCell ref="DE78:DO78"/>
    <mergeCell ref="DP78:DZ78"/>
    <mergeCell ref="EA78:EK78"/>
    <mergeCell ref="EL78:FA78"/>
    <mergeCell ref="I79:BG79"/>
    <mergeCell ref="BI79:BW79"/>
    <mergeCell ref="BX79:CH79"/>
    <mergeCell ref="CI79:CS79"/>
    <mergeCell ref="CT79:DD79"/>
    <mergeCell ref="DE79:DO79"/>
    <mergeCell ref="DP79:DZ79"/>
    <mergeCell ref="EA79:EK79"/>
    <mergeCell ref="EL79:FA79"/>
    <mergeCell ref="I80:BG80"/>
    <mergeCell ref="BI80:BW80"/>
    <mergeCell ref="BX80:CH80"/>
    <mergeCell ref="CI80:CS80"/>
    <mergeCell ref="CT80:DD80"/>
    <mergeCell ref="DE80:DO80"/>
    <mergeCell ref="DP80:DZ80"/>
    <mergeCell ref="EA80:EK80"/>
    <mergeCell ref="EL80:FA80"/>
    <mergeCell ref="A81:G85"/>
    <mergeCell ref="I81:BG81"/>
    <mergeCell ref="BI81:BW81"/>
    <mergeCell ref="BX81:CH81"/>
    <mergeCell ref="CI81:CS81"/>
    <mergeCell ref="CT81:DD81"/>
    <mergeCell ref="DE81:DO81"/>
    <mergeCell ref="DP81:DZ81"/>
    <mergeCell ref="EA81:EK81"/>
    <mergeCell ref="EL81:FA81"/>
    <mergeCell ref="I82:BG82"/>
    <mergeCell ref="BI82:BW82"/>
    <mergeCell ref="BX82:CH82"/>
    <mergeCell ref="CI82:CS82"/>
    <mergeCell ref="CT82:DD82"/>
    <mergeCell ref="DE82:DO82"/>
    <mergeCell ref="DP82:DZ82"/>
    <mergeCell ref="EA82:EK82"/>
    <mergeCell ref="EL82:FA82"/>
    <mergeCell ref="I83:BG83"/>
    <mergeCell ref="BI83:BW83"/>
    <mergeCell ref="BX83:CH83"/>
    <mergeCell ref="CI83:CS83"/>
    <mergeCell ref="CT83:DD83"/>
    <mergeCell ref="DE83:DO83"/>
    <mergeCell ref="DP83:DZ83"/>
    <mergeCell ref="EA83:EK83"/>
    <mergeCell ref="EL83:FA83"/>
    <mergeCell ref="I84:BG84"/>
    <mergeCell ref="BI84:BW84"/>
    <mergeCell ref="BX84:CH84"/>
    <mergeCell ref="CI84:CS84"/>
    <mergeCell ref="CT84:DD84"/>
    <mergeCell ref="DE84:DO84"/>
    <mergeCell ref="DP84:DZ84"/>
    <mergeCell ref="EA84:EK84"/>
    <mergeCell ref="EL84:FA84"/>
    <mergeCell ref="I85:BG85"/>
    <mergeCell ref="BI85:BW85"/>
    <mergeCell ref="BX85:CH85"/>
    <mergeCell ref="CI85:CS85"/>
    <mergeCell ref="CT85:DD85"/>
    <mergeCell ref="DE85:DO85"/>
    <mergeCell ref="DP85:DZ85"/>
    <mergeCell ref="EA85:EK85"/>
    <mergeCell ref="EL85:FA85"/>
    <mergeCell ref="A87:FA87"/>
  </mergeCells>
  <printOptions horizontalCentered="1"/>
  <pageMargins left="0.39375" right="0.39375" top="0.5902777777777778" bottom="0.39375" header="0.5118055555555555" footer="0.5118055555555555"/>
  <pageSetup fitToHeight="15" fitToWidth="1" horizontalDpi="300" verticalDpi="300" orientation="landscape" paperSize="9"/>
  <rowBreaks count="3" manualBreakCount="3">
    <brk id="52" max="255" man="1"/>
    <brk id="66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2019-04-30T09:14:25Z</cp:lastPrinted>
  <dcterms:modified xsi:type="dcterms:W3CDTF">2020-04-17T11:02:39Z</dcterms:modified>
  <cp:category/>
  <cp:version/>
  <cp:contentType/>
  <cp:contentStatus/>
  <cp:revision>1</cp:revision>
</cp:coreProperties>
</file>